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6"/>
  </bookViews>
  <sheets>
    <sheet name="Giữa HKI" sheetId="1" r:id="rId1"/>
    <sheet name="Lich GKI" sheetId="2" r:id="rId2"/>
    <sheet name="Hoc ki I" sheetId="3" r:id="rId3"/>
    <sheet name="Lich cuối kì" sheetId="4" r:id="rId4"/>
    <sheet name="giữa HKII" sheetId="5" r:id="rId5"/>
    <sheet name="lỊCH k12" sheetId="6" r:id="rId6"/>
    <sheet name="CUỐI KII" sheetId="7" r:id="rId7"/>
    <sheet name="LỊCH K11,10" sheetId="8" r:id="rId8"/>
  </sheets>
  <definedNames/>
  <calcPr fullCalcOnLoad="1"/>
</workbook>
</file>

<file path=xl/sharedStrings.xml><?xml version="1.0" encoding="utf-8"?>
<sst xmlns="http://schemas.openxmlformats.org/spreadsheetml/2006/main" count="754" uniqueCount="236">
  <si>
    <t>Họ và tên</t>
  </si>
  <si>
    <t>Ghi chú</t>
  </si>
  <si>
    <t>Stt</t>
  </si>
  <si>
    <t>Vũ Ánh Nguyệt</t>
  </si>
  <si>
    <t>Phan Thị Hoài Ninh</t>
  </si>
  <si>
    <t>Cao Thị Mơ</t>
  </si>
  <si>
    <t>Trần Văn Hậu</t>
  </si>
  <si>
    <t>Nguyễn Đức Ngự</t>
  </si>
  <si>
    <t>Đoàn Văn Điền</t>
  </si>
  <si>
    <t>Đỗ Thị Thoa</t>
  </si>
  <si>
    <t>Vũ Văn Thơ</t>
  </si>
  <si>
    <t>Vũ Văn Thanh</t>
  </si>
  <si>
    <t>Nguyễn Đức Dương</t>
  </si>
  <si>
    <t>Ngô Minh Nguyệt</t>
  </si>
  <si>
    <t>Vũ Thị Dự</t>
  </si>
  <si>
    <t>Hoàng Văn Dương</t>
  </si>
  <si>
    <t>Trương Thị Đông</t>
  </si>
  <si>
    <t>Nguyễn Thắng Cảnh</t>
  </si>
  <si>
    <t>Trần Văn Thi</t>
  </si>
  <si>
    <t>Vũ Thị Thúy</t>
  </si>
  <si>
    <t>Đồng Thị Duyên</t>
  </si>
  <si>
    <t>Vũ Thị Hương</t>
  </si>
  <si>
    <t>Dương Thị Nguyệt</t>
  </si>
  <si>
    <t>Trần Thanh Đạm</t>
  </si>
  <si>
    <t>Vũ Văn Hải</t>
  </si>
  <si>
    <t>Phạm Văn Vinh</t>
  </si>
  <si>
    <t>Đoàn Thị Điềm</t>
  </si>
  <si>
    <t>Vũ Thị Mai</t>
  </si>
  <si>
    <t>Nguyễn Văn Huấn</t>
  </si>
  <si>
    <t>NGƯỜI LẬP BẢNG</t>
  </si>
  <si>
    <t xml:space="preserve">DANH SÁCH CÁN BỘ , GIÁO VIÊN, NHÂN VIÊN </t>
  </si>
  <si>
    <t>Đoàn Thị The</t>
  </si>
  <si>
    <t>Trần Thị Khuy</t>
  </si>
  <si>
    <t>Đoàn Ngọc Sâm</t>
  </si>
  <si>
    <t>Đoàn Văn Ý</t>
  </si>
  <si>
    <t>Tổng</t>
  </si>
  <si>
    <t>Tống Văn Quán</t>
  </si>
  <si>
    <t>Phạm T.Thu Hương</t>
  </si>
  <si>
    <t>Dương Ngọc Lân</t>
  </si>
  <si>
    <t>Vũ Thị Thêm</t>
  </si>
  <si>
    <t>Cao T. Thúy Hương</t>
  </si>
  <si>
    <t>Trần Khắc Tuân</t>
  </si>
  <si>
    <t>Ốm</t>
  </si>
  <si>
    <t>Trần Văn Trưởng</t>
  </si>
  <si>
    <t>Lê Đức Cường</t>
  </si>
  <si>
    <t>Phạm Thị The</t>
  </si>
  <si>
    <t>Bùi Thị Hiền</t>
  </si>
  <si>
    <t>Trần Thị Trung Thủy</t>
  </si>
  <si>
    <t>Lê Văn Dùng</t>
  </si>
  <si>
    <t>Nguyễn Văn Khanh</t>
  </si>
  <si>
    <t>Bùi Văn Hiện</t>
  </si>
  <si>
    <t>Bùi Thị Ngọc</t>
  </si>
  <si>
    <t>Ngô Văn Hùng</t>
  </si>
  <si>
    <t>Bùi Thị Hương</t>
  </si>
  <si>
    <t>Nguyễn Thị Hoa</t>
  </si>
  <si>
    <t>Lê Văn Hiếu</t>
  </si>
  <si>
    <t>Trần T.Hương Liên</t>
  </si>
  <si>
    <t>Đỗ Thị Bình</t>
  </si>
  <si>
    <t>Trần Thị Dung</t>
  </si>
  <si>
    <t>Vũ Thị The</t>
  </si>
  <si>
    <t>Đặng Văn Sình</t>
  </si>
  <si>
    <t>Lê Thị Thanh Hải</t>
  </si>
  <si>
    <t>Phạm Thị Hoa</t>
  </si>
  <si>
    <t>Trần Lệ Nhật</t>
  </si>
  <si>
    <t xml:space="preserve">Nguyễn Đức Nghĩa </t>
  </si>
  <si>
    <t>Cao Thị Là</t>
  </si>
  <si>
    <t>Phạm Đức Bình</t>
  </si>
  <si>
    <t>Nguyễn Kh. Trường</t>
  </si>
  <si>
    <t>Sáng</t>
  </si>
  <si>
    <t>Chiều</t>
  </si>
  <si>
    <t>Môn</t>
  </si>
  <si>
    <t>Tự luận</t>
  </si>
  <si>
    <t>Ngữ Văn 10</t>
  </si>
  <si>
    <t>Trắc nghiệm</t>
  </si>
  <si>
    <t>90 phút</t>
  </si>
  <si>
    <t>Toán 11</t>
  </si>
  <si>
    <t>Toán 12</t>
  </si>
  <si>
    <t>Toán 10</t>
  </si>
  <si>
    <t>Hình thức thi</t>
  </si>
  <si>
    <t>Thời điểm
tính giờ</t>
  </si>
  <si>
    <t>Thời gian
làm bài</t>
  </si>
  <si>
    <t>Ngữ Văn 11,12</t>
  </si>
  <si>
    <t>9h30'</t>
  </si>
  <si>
    <t>16h00'</t>
  </si>
  <si>
    <t>Ghi chú: Buổi sáng tập trung từ 7 giờ 00', buổi chiều từ 13giờ 30'</t>
  </si>
  <si>
    <t>Thứ/ Ngày</t>
  </si>
  <si>
    <r>
      <t>TRƯỜ</t>
    </r>
    <r>
      <rPr>
        <b/>
        <u val="single"/>
        <sz val="14"/>
        <rFont val="Times New Roman"/>
        <family val="1"/>
      </rPr>
      <t>NG THPT NG</t>
    </r>
    <r>
      <rPr>
        <b/>
        <sz val="14"/>
        <rFont val="Times New Roman"/>
        <family val="1"/>
      </rPr>
      <t>UYỄN TRÃI</t>
    </r>
  </si>
  <si>
    <t>Thứ 4
26/10/2016</t>
  </si>
  <si>
    <t>Thứ 5
27/10/2016</t>
  </si>
  <si>
    <t>120 phút</t>
  </si>
  <si>
    <t>60 phút</t>
  </si>
  <si>
    <t>7h15'</t>
  </si>
  <si>
    <t>150 phút</t>
  </si>
  <si>
    <t>Bài thi KHTN 12</t>
  </si>
  <si>
    <t>9h00'</t>
  </si>
  <si>
    <t>Bài thi KHXH 12</t>
  </si>
  <si>
    <t>Bài thi KHTN 11</t>
  </si>
  <si>
    <t>Anh 11</t>
  </si>
  <si>
    <t>13h45'</t>
  </si>
  <si>
    <t>Trắc nghiệm + Tự luận</t>
  </si>
  <si>
    <t>Bài thi KHTN 10</t>
  </si>
  <si>
    <t>75 phút</t>
  </si>
  <si>
    <t>15h30'</t>
  </si>
  <si>
    <t>NĂM HỌC 2016 - 2017</t>
  </si>
  <si>
    <t>SỞ GD &amp; ĐT NAM ĐỊNH</t>
  </si>
  <si>
    <t>Trần Thị Phương</t>
  </si>
  <si>
    <t>Vũ Thị Phương</t>
  </si>
  <si>
    <t>Nguyễn Thị Thủy</t>
  </si>
  <si>
    <t>Trần Thị Nga</t>
  </si>
  <si>
    <t>Sáng 
thứ 4
(26/10)</t>
  </si>
  <si>
    <t>Chiều
thứ 4
(26/10)</t>
  </si>
  <si>
    <t>Sáng 
thứ 5
(27/10)</t>
  </si>
  <si>
    <t>Chiều
thứ 5
(27/10)</t>
  </si>
  <si>
    <t>Tập huấn</t>
  </si>
  <si>
    <t>Đi học</t>
  </si>
  <si>
    <t>Đi viện</t>
  </si>
  <si>
    <t>Nghỉ TS</t>
  </si>
  <si>
    <t>Mang thai</t>
  </si>
  <si>
    <t>Anh 10</t>
  </si>
  <si>
    <t xml:space="preserve">LÀM NHIỆM VỤ COI KHẢO SÁT CHẤT LƯỢNG  GIỮA HỌC KÌ I </t>
  </si>
  <si>
    <t>LỊCH KIỂM TRA CHẤT LƯỢNG GIỮA HỌC KỲ I</t>
  </si>
  <si>
    <t>Đào Thị Mừng</t>
  </si>
  <si>
    <t>Việc riêng</t>
  </si>
  <si>
    <t>Anh 12</t>
  </si>
  <si>
    <t xml:space="preserve">LÀM NHIỆM VỤ COI KHẢO SÁT CHẤT LƯỢNG  HỌC KÌ I </t>
  </si>
  <si>
    <t>Sáng 
thứ 4
(14/12)</t>
  </si>
  <si>
    <t>Chiều
thứ 4
(14/12)</t>
  </si>
  <si>
    <t>Sáng 
thứ 5
(15/12)</t>
  </si>
  <si>
    <t>Chiều
thứ 5
(15/12)</t>
  </si>
  <si>
    <t>Sáng 
thứ 6
(16/12)</t>
  </si>
  <si>
    <t>Chiều
thứ 6
(16/12)</t>
  </si>
  <si>
    <t xml:space="preserve">Ngày </t>
  </si>
  <si>
    <t>Buổi</t>
  </si>
  <si>
    <t>Lớp</t>
  </si>
  <si>
    <t xml:space="preserve">Môn </t>
  </si>
  <si>
    <t>Thời điểm phát đề</t>
  </si>
  <si>
    <t>Thời điểm tính giờ</t>
  </si>
  <si>
    <t>Ngữ văn</t>
  </si>
  <si>
    <t>7 giờ 25</t>
  </si>
  <si>
    <t>7 giờ 30</t>
  </si>
  <si>
    <t>9 giờ 55</t>
  </si>
  <si>
    <t>10 giờ 00</t>
  </si>
  <si>
    <t>45 phút</t>
  </si>
  <si>
    <t>Trắc nghiệm kết hợp tự luận</t>
  </si>
  <si>
    <t>Toán</t>
  </si>
  <si>
    <t>13 giờ 55</t>
  </si>
  <si>
    <t xml:space="preserve">  14 giờ 00</t>
  </si>
  <si>
    <t>Tiếng Anh</t>
  </si>
  <si>
    <t>15 giờ 55</t>
  </si>
  <si>
    <t>16 giờ 00</t>
  </si>
  <si>
    <t>Bài tổ hợp KHTN</t>
  </si>
  <si>
    <t>Mỗi môn 50 phút</t>
  </si>
  <si>
    <t>14 giờ 00</t>
  </si>
  <si>
    <t>15 giờ 25</t>
  </si>
  <si>
    <t>15 giờ 30</t>
  </si>
  <si>
    <t>Bài tổ hợp KHXH</t>
  </si>
  <si>
    <t xml:space="preserve">Thời gian làm bài </t>
  </si>
  <si>
    <t>LỊCH KIỂM TRA CHẤT LƯỢNG  HỌC KỲ I</t>
  </si>
  <si>
    <t>Thứ 4
14/12/2016</t>
  </si>
  <si>
    <t>Thứ 5
15/12/2016</t>
  </si>
  <si>
    <t>Thứ 6
16/12/2016</t>
  </si>
  <si>
    <t>Hóa</t>
  </si>
  <si>
    <t>Sinh</t>
  </si>
  <si>
    <t xml:space="preserve">  Lý</t>
  </si>
  <si>
    <t>8 giờ 35</t>
  </si>
  <si>
    <t>8 giờ 40</t>
  </si>
  <si>
    <t xml:space="preserve">Hình thức 
khảo sát </t>
  </si>
  <si>
    <t>15 giờ 40</t>
  </si>
  <si>
    <t>15 giờ 45</t>
  </si>
  <si>
    <t>Con nhỏ</t>
  </si>
  <si>
    <t>Sáng 
thứ 5
(16/03)</t>
  </si>
  <si>
    <t>Chiều
thứ 5
(16/03)</t>
  </si>
  <si>
    <t>Sáng 
thứ 6
(17/03)</t>
  </si>
  <si>
    <t>Chiều
thứ 6
(17/03)</t>
  </si>
  <si>
    <t>Thứ 5
16/03/2017</t>
  </si>
  <si>
    <t>Thứ 6
17/032017</t>
  </si>
  <si>
    <t>Bài thi KHTN, KHXH 12</t>
  </si>
  <si>
    <t>Anh 11,12</t>
  </si>
  <si>
    <t>LỊCH KIỂM TRA CHẤT LƯỢNG GIỮA HỌC KỲ II</t>
  </si>
  <si>
    <t>Bài thi KHTN 10,11</t>
  </si>
  <si>
    <t>BDHSG</t>
  </si>
  <si>
    <t>Trắc nghiệm + Tự luận 
+ Nghe</t>
  </si>
  <si>
    <t>Trắc nghiệm + Tự luận 
+ Nghe ( K11)</t>
  </si>
  <si>
    <t>Ngày</t>
  </si>
  <si>
    <t>Bài thi/</t>
  </si>
  <si>
    <t>Môn thi thành phần của bài thi tổ hợp</t>
  </si>
  <si>
    <t xml:space="preserve">Giờ gọi thí sinh vào phòng </t>
  </si>
  <si>
    <t>SÁNG</t>
  </si>
  <si>
    <t>07 giờ 10</t>
  </si>
  <si>
    <t>07 giờ 30</t>
  </si>
  <si>
    <t>07 giờ 35</t>
  </si>
  <si>
    <t>CHIỀU</t>
  </si>
  <si>
    <t>14 giờ 20</t>
  </si>
  <si>
    <t>14 giờ 30</t>
  </si>
  <si>
    <t>13/4/2017</t>
  </si>
  <si>
    <t>Bài thi KHTN</t>
  </si>
  <si>
    <t>Vật lí</t>
  </si>
  <si>
    <t>50 phút</t>
  </si>
  <si>
    <t>07 giờ 40</t>
  </si>
  <si>
    <t>Hóa học</t>
  </si>
  <si>
    <t>08 giờ 40</t>
  </si>
  <si>
    <t>08 giờ 50</t>
  </si>
  <si>
    <t>Sinh học</t>
  </si>
  <si>
    <t>09 giờ 50</t>
  </si>
  <si>
    <t>Ngoại ngữ</t>
  </si>
  <si>
    <t>14/4/2017</t>
  </si>
  <si>
    <t>Bài thi KHXH</t>
  </si>
  <si>
    <t>Lịch sử</t>
  </si>
  <si>
    <t>Địa lí</t>
  </si>
  <si>
    <t>GDCD</t>
  </si>
  <si>
    <t>Giờ phát đề thi cho thí sinh</t>
  </si>
  <si>
    <t>Giờ
làm bài</t>
  </si>
  <si>
    <t>LỊCH KIỂM TRA CHẤT LƯỢNG HỌC KỲ II</t>
  </si>
  <si>
    <t>LỊCH KIỂM TRA CHẤT LƯỢNG HỌC KỲ II - KHỐI 12</t>
  </si>
  <si>
    <t>Sáng 
thứ 4
(12/04)</t>
  </si>
  <si>
    <t>Chiều
thứ 4
(12/04)</t>
  </si>
  <si>
    <t>Sáng 
thứ 5
(13/04)</t>
  </si>
  <si>
    <t>Chiều
thứ 5
(13/04)</t>
  </si>
  <si>
    <t>Sáng 
thứ 6
(14/04)</t>
  </si>
  <si>
    <t xml:space="preserve">Đi học </t>
  </si>
  <si>
    <t>Ngữ Văn 10,11</t>
  </si>
  <si>
    <t>135 phút</t>
  </si>
  <si>
    <t>Thời điểm
tập trung</t>
  </si>
  <si>
    <t>7h00'</t>
  </si>
  <si>
    <t>Toán 10,11</t>
  </si>
  <si>
    <t>Anh 10,11</t>
  </si>
  <si>
    <t>Thứ 5
4/5/2017</t>
  </si>
  <si>
    <t>Thứ 6
5/5/2017</t>
  </si>
  <si>
    <t>13h30'</t>
  </si>
  <si>
    <t>LÀM NHIỆM VỤ COI KHẢO SÁT CHẤT LƯỢNG  HỌC KÌ II -  KHỐI 12</t>
  </si>
  <si>
    <t>LÀM NHIỆM VỤ COI KHẢO SÁT CHẤT LƯỢNG  HỌC KÌ II - KHỐI 10,11</t>
  </si>
  <si>
    <t>Sáng 
thứ 5
(04/05)</t>
  </si>
  <si>
    <t>Chiều
thứ 5
(04/05)</t>
  </si>
  <si>
    <t>Sáng 
thứ 6
(05/05)</t>
  </si>
  <si>
    <t>Chiều
thứ 6
(05/05)</t>
  </si>
  <si>
    <t xml:space="preserve">Thi HP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</si>
</sst>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57" applyFont="1" applyBorder="1">
      <alignment/>
      <protection/>
    </xf>
    <xf numFmtId="0" fontId="23" fillId="0" borderId="0" xfId="57" applyFont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0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0" fillId="0" borderId="0" xfId="57" applyFont="1">
      <alignment/>
      <protection/>
    </xf>
    <xf numFmtId="0" fontId="20" fillId="0" borderId="0" xfId="57" applyFont="1">
      <alignment/>
      <protection/>
    </xf>
    <xf numFmtId="0" fontId="29" fillId="0" borderId="0" xfId="57" applyFont="1">
      <alignment/>
      <protection/>
    </xf>
    <xf numFmtId="0" fontId="31" fillId="0" borderId="0" xfId="0" applyFont="1" applyAlignment="1">
      <alignment/>
    </xf>
    <xf numFmtId="0" fontId="32" fillId="0" borderId="11" xfId="57" applyFont="1" applyBorder="1">
      <alignment/>
      <protection/>
    </xf>
    <xf numFmtId="0" fontId="32" fillId="0" borderId="13" xfId="57" applyFont="1" applyBorder="1">
      <alignment/>
      <protection/>
    </xf>
    <xf numFmtId="0" fontId="33" fillId="0" borderId="11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1" xfId="57" applyFont="1" applyBorder="1" applyAlignment="1">
      <alignment horizontal="center" wrapText="1"/>
      <protection/>
    </xf>
    <xf numFmtId="0" fontId="33" fillId="0" borderId="11" xfId="57" applyFont="1" applyBorder="1" applyAlignment="1">
      <alignment horizontal="center"/>
      <protection/>
    </xf>
    <xf numFmtId="0" fontId="34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2" fillId="0" borderId="12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6" fillId="0" borderId="0" xfId="57" applyFont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33" fillId="0" borderId="49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3" fillId="0" borderId="10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6" fillId="0" borderId="34" xfId="57" applyFont="1" applyBorder="1" applyAlignment="1">
      <alignment horizontal="center"/>
      <protection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wrapText="1"/>
    </xf>
    <xf numFmtId="0" fontId="26" fillId="0" borderId="57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4" fontId="24" fillId="0" borderId="60" xfId="0" applyNumberFormat="1" applyFont="1" applyBorder="1" applyAlignment="1">
      <alignment horizontal="center" vertical="center" wrapText="1"/>
    </xf>
    <xf numFmtId="14" fontId="24" fillId="0" borderId="61" xfId="0" applyNumberFormat="1" applyFont="1" applyBorder="1" applyAlignment="1">
      <alignment horizontal="center" vertical="center" wrapText="1"/>
    </xf>
    <xf numFmtId="14" fontId="24" fillId="0" borderId="6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14" fontId="24" fillId="0" borderId="52" xfId="0" applyNumberFormat="1" applyFont="1" applyBorder="1" applyAlignment="1">
      <alignment horizontal="center" vertical="center" wrapText="1"/>
    </xf>
    <xf numFmtId="14" fontId="24" fillId="0" borderId="54" xfId="0" applyNumberFormat="1" applyFont="1" applyBorder="1" applyAlignment="1">
      <alignment horizontal="center" vertical="center" wrapText="1"/>
    </xf>
    <xf numFmtId="14" fontId="24" fillId="0" borderId="64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14" fontId="29" fillId="0" borderId="29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57" applyFont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9" fillId="0" borderId="11" xfId="57" applyFont="1" applyBorder="1">
      <alignment/>
      <protection/>
    </xf>
    <xf numFmtId="0" fontId="29" fillId="0" borderId="13" xfId="57" applyFont="1" applyBorder="1">
      <alignment/>
      <protection/>
    </xf>
    <xf numFmtId="0" fontId="20" fillId="0" borderId="13" xfId="57" applyFont="1" applyBorder="1" applyAlignment="1">
      <alignment horizontal="center"/>
      <protection/>
    </xf>
    <xf numFmtId="0" fontId="31" fillId="0" borderId="0" xfId="0" applyFont="1" applyAlignment="1">
      <alignment/>
    </xf>
    <xf numFmtId="0" fontId="20" fillId="0" borderId="7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14" fontId="24" fillId="0" borderId="21" xfId="0" applyNumberFormat="1" applyFont="1" applyBorder="1" applyAlignment="1">
      <alignment horizontal="center" vertical="center" wrapText="1"/>
    </xf>
    <xf numFmtId="14" fontId="24" fillId="0" borderId="23" xfId="0" applyNumberFormat="1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14" fontId="24" fillId="0" borderId="24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9" fillId="0" borderId="11" xfId="57" applyFont="1" applyBorder="1">
      <alignment/>
      <protection/>
    </xf>
    <xf numFmtId="0" fontId="20" fillId="0" borderId="11" xfId="57" applyFont="1" applyBorder="1">
      <alignment/>
      <protection/>
    </xf>
    <xf numFmtId="0" fontId="20" fillId="0" borderId="21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 wrapText="1"/>
      <protection/>
    </xf>
    <xf numFmtId="0" fontId="20" fillId="0" borderId="17" xfId="57" applyFont="1" applyBorder="1" applyAlignment="1">
      <alignment horizontal="center"/>
      <protection/>
    </xf>
    <xf numFmtId="0" fontId="29" fillId="0" borderId="22" xfId="57" applyFont="1" applyBorder="1">
      <alignment/>
      <protection/>
    </xf>
    <xf numFmtId="0" fontId="29" fillId="0" borderId="18" xfId="57" applyFont="1" applyBorder="1">
      <alignment/>
      <protection/>
    </xf>
    <xf numFmtId="0" fontId="20" fillId="0" borderId="58" xfId="57" applyFont="1" applyBorder="1" applyAlignment="1">
      <alignment horizontal="center"/>
      <protection/>
    </xf>
    <xf numFmtId="0" fontId="20" fillId="0" borderId="18" xfId="57" applyFont="1" applyBorder="1">
      <alignment/>
      <protection/>
    </xf>
    <xf numFmtId="0" fontId="20" fillId="0" borderId="37" xfId="57" applyFont="1" applyBorder="1" applyAlignment="1">
      <alignment horizontal="center"/>
      <protection/>
    </xf>
    <xf numFmtId="0" fontId="20" fillId="0" borderId="28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0" fontId="20" fillId="0" borderId="19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49">
      <selection activeCell="A1" sqref="A1:H72"/>
    </sheetView>
  </sheetViews>
  <sheetFormatPr defaultColWidth="9.140625" defaultRowHeight="12.75"/>
  <cols>
    <col min="1" max="1" width="5.00390625" style="0" customWidth="1"/>
    <col min="2" max="2" width="25.00390625" style="28" customWidth="1"/>
    <col min="8" max="8" width="18.421875" style="0" customWidth="1"/>
  </cols>
  <sheetData>
    <row r="1" spans="1:8" ht="18.75">
      <c r="A1" s="84" t="s">
        <v>30</v>
      </c>
      <c r="B1" s="84"/>
      <c r="C1" s="84"/>
      <c r="D1" s="84"/>
      <c r="E1" s="84"/>
      <c r="F1" s="84"/>
      <c r="G1" s="84"/>
      <c r="H1" s="84"/>
    </row>
    <row r="2" spans="1:8" ht="18.75">
      <c r="A2" s="85" t="s">
        <v>119</v>
      </c>
      <c r="B2" s="85"/>
      <c r="C2" s="85"/>
      <c r="D2" s="85"/>
      <c r="E2" s="85"/>
      <c r="F2" s="85"/>
      <c r="G2" s="85"/>
      <c r="H2" s="85"/>
    </row>
    <row r="3" spans="1:8" ht="18.75">
      <c r="A3" s="91" t="s">
        <v>103</v>
      </c>
      <c r="B3" s="91"/>
      <c r="C3" s="91"/>
      <c r="D3" s="91"/>
      <c r="E3" s="91"/>
      <c r="F3" s="91"/>
      <c r="G3" s="91"/>
      <c r="H3" s="91"/>
    </row>
    <row r="4" spans="1:8" s="35" customFormat="1" ht="49.5">
      <c r="A4" s="32" t="s">
        <v>2</v>
      </c>
      <c r="B4" s="32" t="s">
        <v>0</v>
      </c>
      <c r="C4" s="33" t="s">
        <v>109</v>
      </c>
      <c r="D4" s="33" t="s">
        <v>110</v>
      </c>
      <c r="E4" s="33" t="s">
        <v>111</v>
      </c>
      <c r="F4" s="33" t="s">
        <v>112</v>
      </c>
      <c r="G4" s="32" t="s">
        <v>35</v>
      </c>
      <c r="H4" s="34" t="s">
        <v>1</v>
      </c>
    </row>
    <row r="5" spans="1:8" ht="16.5">
      <c r="A5" s="29">
        <v>1</v>
      </c>
      <c r="B5" s="29" t="s">
        <v>3</v>
      </c>
      <c r="C5" s="29">
        <v>1</v>
      </c>
      <c r="D5" s="29">
        <v>1</v>
      </c>
      <c r="E5" s="29">
        <v>1</v>
      </c>
      <c r="F5" s="29"/>
      <c r="G5" s="29">
        <f>SUM(C5:F5)</f>
        <v>3</v>
      </c>
      <c r="H5" s="29"/>
    </row>
    <row r="6" spans="1:8" ht="16.5">
      <c r="A6" s="29">
        <v>2</v>
      </c>
      <c r="B6" s="29" t="s">
        <v>40</v>
      </c>
      <c r="C6" s="29">
        <v>1</v>
      </c>
      <c r="D6" s="29">
        <v>1</v>
      </c>
      <c r="E6" s="29">
        <v>1</v>
      </c>
      <c r="F6" s="29"/>
      <c r="G6" s="29">
        <f aca="true" t="shared" si="0" ref="G6:G58">SUM(C6:F6)</f>
        <v>3</v>
      </c>
      <c r="H6" s="29"/>
    </row>
    <row r="7" spans="1:8" ht="16.5">
      <c r="A7" s="29">
        <v>3</v>
      </c>
      <c r="B7" s="29" t="s">
        <v>4</v>
      </c>
      <c r="C7" s="29">
        <v>1</v>
      </c>
      <c r="D7" s="29">
        <v>1</v>
      </c>
      <c r="E7" s="29">
        <v>1</v>
      </c>
      <c r="F7" s="29"/>
      <c r="G7" s="29">
        <f t="shared" si="0"/>
        <v>3</v>
      </c>
      <c r="H7" s="29"/>
    </row>
    <row r="8" spans="1:8" ht="16.5">
      <c r="A8" s="29">
        <v>4</v>
      </c>
      <c r="B8" s="29" t="s">
        <v>5</v>
      </c>
      <c r="C8" s="29">
        <v>1</v>
      </c>
      <c r="D8" s="29">
        <v>1</v>
      </c>
      <c r="E8" s="29">
        <v>1</v>
      </c>
      <c r="F8" s="29"/>
      <c r="G8" s="29">
        <f t="shared" si="0"/>
        <v>3</v>
      </c>
      <c r="H8" s="29"/>
    </row>
    <row r="9" spans="1:8" ht="16.5">
      <c r="A9" s="29">
        <v>5</v>
      </c>
      <c r="B9" s="29" t="s">
        <v>58</v>
      </c>
      <c r="C9" s="29">
        <v>1</v>
      </c>
      <c r="D9" s="29">
        <v>1</v>
      </c>
      <c r="E9" s="29">
        <v>1</v>
      </c>
      <c r="F9" s="29"/>
      <c r="G9" s="29">
        <f t="shared" si="0"/>
        <v>3</v>
      </c>
      <c r="H9" s="29"/>
    </row>
    <row r="10" spans="1:8" ht="16.5">
      <c r="A10" s="29">
        <v>6</v>
      </c>
      <c r="B10" s="29" t="s">
        <v>57</v>
      </c>
      <c r="C10" s="29">
        <v>1</v>
      </c>
      <c r="D10" s="29"/>
      <c r="E10" s="29"/>
      <c r="F10" s="29"/>
      <c r="G10" s="29">
        <f t="shared" si="0"/>
        <v>1</v>
      </c>
      <c r="H10" s="29" t="s">
        <v>117</v>
      </c>
    </row>
    <row r="11" spans="1:8" ht="16.5">
      <c r="A11" s="29">
        <v>7</v>
      </c>
      <c r="B11" s="29" t="s">
        <v>105</v>
      </c>
      <c r="C11" s="29">
        <v>1</v>
      </c>
      <c r="D11" s="29">
        <v>1</v>
      </c>
      <c r="E11" s="29">
        <v>1</v>
      </c>
      <c r="F11" s="29"/>
      <c r="G11" s="29">
        <f t="shared" si="0"/>
        <v>3</v>
      </c>
      <c r="H11" s="29"/>
    </row>
    <row r="12" spans="1:8" ht="16.5">
      <c r="A12" s="29">
        <v>8</v>
      </c>
      <c r="B12" s="29" t="s">
        <v>8</v>
      </c>
      <c r="C12" s="29">
        <v>1</v>
      </c>
      <c r="D12" s="29">
        <v>1</v>
      </c>
      <c r="E12" s="29">
        <v>1</v>
      </c>
      <c r="F12" s="29"/>
      <c r="G12" s="29">
        <f t="shared" si="0"/>
        <v>3</v>
      </c>
      <c r="H12" s="29"/>
    </row>
    <row r="13" spans="1:8" ht="16.5">
      <c r="A13" s="29">
        <v>9</v>
      </c>
      <c r="B13" s="29" t="s">
        <v>6</v>
      </c>
      <c r="C13" s="29">
        <v>1</v>
      </c>
      <c r="D13" s="29">
        <v>1</v>
      </c>
      <c r="E13" s="29"/>
      <c r="F13" s="29"/>
      <c r="G13" s="29">
        <f t="shared" si="0"/>
        <v>2</v>
      </c>
      <c r="H13" s="29"/>
    </row>
    <row r="14" spans="1:8" ht="16.5">
      <c r="A14" s="29">
        <v>10</v>
      </c>
      <c r="B14" s="29" t="s">
        <v>41</v>
      </c>
      <c r="C14" s="29"/>
      <c r="D14" s="29"/>
      <c r="E14" s="29"/>
      <c r="F14" s="29"/>
      <c r="G14" s="29">
        <f t="shared" si="0"/>
        <v>0</v>
      </c>
      <c r="H14" s="29" t="s">
        <v>42</v>
      </c>
    </row>
    <row r="15" spans="1:8" ht="16.5">
      <c r="A15" s="29">
        <v>11</v>
      </c>
      <c r="B15" s="29" t="s">
        <v>36</v>
      </c>
      <c r="C15" s="29"/>
      <c r="D15" s="29"/>
      <c r="E15" s="29"/>
      <c r="F15" s="29"/>
      <c r="G15" s="29">
        <f t="shared" si="0"/>
        <v>0</v>
      </c>
      <c r="H15" s="29" t="s">
        <v>114</v>
      </c>
    </row>
    <row r="16" spans="1:8" ht="16.5">
      <c r="A16" s="29">
        <v>12</v>
      </c>
      <c r="B16" s="29" t="s">
        <v>37</v>
      </c>
      <c r="C16" s="29">
        <v>1</v>
      </c>
      <c r="D16" s="29">
        <v>1</v>
      </c>
      <c r="E16" s="29"/>
      <c r="F16" s="29">
        <v>1</v>
      </c>
      <c r="G16" s="29">
        <f t="shared" si="0"/>
        <v>3</v>
      </c>
      <c r="H16" s="29"/>
    </row>
    <row r="17" spans="1:8" ht="16.5">
      <c r="A17" s="29">
        <v>13</v>
      </c>
      <c r="B17" s="29" t="s">
        <v>38</v>
      </c>
      <c r="C17" s="29">
        <v>1</v>
      </c>
      <c r="D17" s="29">
        <v>1</v>
      </c>
      <c r="E17" s="29"/>
      <c r="F17" s="29"/>
      <c r="G17" s="29">
        <f t="shared" si="0"/>
        <v>2</v>
      </c>
      <c r="H17" s="29"/>
    </row>
    <row r="18" spans="1:8" ht="16.5">
      <c r="A18" s="29">
        <v>14</v>
      </c>
      <c r="B18" s="29" t="s">
        <v>9</v>
      </c>
      <c r="C18" s="29">
        <v>1</v>
      </c>
      <c r="D18" s="29">
        <v>1</v>
      </c>
      <c r="E18" s="29"/>
      <c r="F18" s="29">
        <v>1</v>
      </c>
      <c r="G18" s="29">
        <f t="shared" si="0"/>
        <v>3</v>
      </c>
      <c r="H18" s="29"/>
    </row>
    <row r="19" spans="1:8" ht="16.5">
      <c r="A19" s="29">
        <v>15</v>
      </c>
      <c r="B19" s="29" t="s">
        <v>39</v>
      </c>
      <c r="C19" s="29">
        <v>1</v>
      </c>
      <c r="D19" s="29">
        <v>1</v>
      </c>
      <c r="E19" s="29"/>
      <c r="F19" s="29"/>
      <c r="G19" s="29">
        <f t="shared" si="0"/>
        <v>2</v>
      </c>
      <c r="H19" s="29"/>
    </row>
    <row r="20" spans="1:8" ht="16.5">
      <c r="A20" s="29">
        <v>16</v>
      </c>
      <c r="B20" s="29" t="s">
        <v>59</v>
      </c>
      <c r="C20" s="29">
        <v>1</v>
      </c>
      <c r="D20" s="29">
        <v>1</v>
      </c>
      <c r="E20" s="29"/>
      <c r="F20" s="29">
        <v>1</v>
      </c>
      <c r="G20" s="29">
        <f t="shared" si="0"/>
        <v>3</v>
      </c>
      <c r="H20" s="29"/>
    </row>
    <row r="21" spans="1:8" ht="16.5">
      <c r="A21" s="29">
        <v>17</v>
      </c>
      <c r="B21" s="29" t="s">
        <v>121</v>
      </c>
      <c r="C21" s="29"/>
      <c r="D21" s="29"/>
      <c r="E21" s="29"/>
      <c r="F21" s="29"/>
      <c r="G21" s="29"/>
      <c r="H21" s="29" t="s">
        <v>122</v>
      </c>
    </row>
    <row r="22" spans="1:8" ht="16.5">
      <c r="A22" s="29">
        <v>18</v>
      </c>
      <c r="B22" s="29" t="s">
        <v>10</v>
      </c>
      <c r="C22" s="29">
        <v>1</v>
      </c>
      <c r="D22" s="29"/>
      <c r="E22" s="29"/>
      <c r="F22" s="29">
        <v>1</v>
      </c>
      <c r="G22" s="29">
        <f t="shared" si="0"/>
        <v>2</v>
      </c>
      <c r="H22" s="29"/>
    </row>
    <row r="23" spans="1:8" ht="16.5">
      <c r="A23" s="29">
        <v>19</v>
      </c>
      <c r="B23" s="29" t="s">
        <v>43</v>
      </c>
      <c r="C23" s="29">
        <v>1</v>
      </c>
      <c r="D23" s="29"/>
      <c r="E23" s="29"/>
      <c r="F23" s="29">
        <v>1</v>
      </c>
      <c r="G23" s="29">
        <f t="shared" si="0"/>
        <v>2</v>
      </c>
      <c r="H23" s="29"/>
    </row>
    <row r="24" spans="1:8" ht="16.5">
      <c r="A24" s="29">
        <v>20</v>
      </c>
      <c r="B24" s="29" t="s">
        <v>11</v>
      </c>
      <c r="C24" s="29">
        <v>1</v>
      </c>
      <c r="D24" s="29"/>
      <c r="E24" s="29"/>
      <c r="F24" s="29">
        <v>1</v>
      </c>
      <c r="G24" s="29">
        <f t="shared" si="0"/>
        <v>2</v>
      </c>
      <c r="H24" s="29"/>
    </row>
    <row r="25" spans="1:8" ht="16.5">
      <c r="A25" s="29">
        <v>21</v>
      </c>
      <c r="B25" s="29" t="s">
        <v>14</v>
      </c>
      <c r="C25" s="29"/>
      <c r="D25" s="29"/>
      <c r="E25" s="29"/>
      <c r="F25" s="29"/>
      <c r="G25" s="29">
        <f t="shared" si="0"/>
        <v>0</v>
      </c>
      <c r="H25" s="29" t="s">
        <v>113</v>
      </c>
    </row>
    <row r="26" spans="1:8" ht="16.5">
      <c r="A26" s="29">
        <v>22</v>
      </c>
      <c r="B26" s="29" t="s">
        <v>15</v>
      </c>
      <c r="C26" s="29">
        <v>1</v>
      </c>
      <c r="D26" s="29">
        <v>1</v>
      </c>
      <c r="E26" s="29"/>
      <c r="F26" s="29">
        <v>1</v>
      </c>
      <c r="G26" s="29">
        <f t="shared" si="0"/>
        <v>3</v>
      </c>
      <c r="H26" s="29"/>
    </row>
    <row r="27" spans="1:8" ht="16.5">
      <c r="A27" s="29">
        <v>23</v>
      </c>
      <c r="B27" s="29" t="s">
        <v>16</v>
      </c>
      <c r="C27" s="29"/>
      <c r="D27" s="29"/>
      <c r="E27" s="29"/>
      <c r="F27" s="29"/>
      <c r="G27" s="29">
        <f t="shared" si="0"/>
        <v>0</v>
      </c>
      <c r="H27" s="29" t="s">
        <v>116</v>
      </c>
    </row>
    <row r="28" spans="1:8" ht="16.5">
      <c r="A28" s="29">
        <v>24</v>
      </c>
      <c r="B28" s="29" t="s">
        <v>44</v>
      </c>
      <c r="C28" s="29"/>
      <c r="D28" s="29"/>
      <c r="E28" s="29"/>
      <c r="F28" s="29"/>
      <c r="G28" s="29">
        <f t="shared" si="0"/>
        <v>0</v>
      </c>
      <c r="H28" s="29" t="s">
        <v>114</v>
      </c>
    </row>
    <row r="29" spans="1:8" ht="16.5">
      <c r="A29" s="29">
        <v>25</v>
      </c>
      <c r="B29" s="29" t="s">
        <v>47</v>
      </c>
      <c r="C29" s="29">
        <v>1</v>
      </c>
      <c r="D29" s="29">
        <v>1</v>
      </c>
      <c r="E29" s="29"/>
      <c r="F29" s="29">
        <v>1</v>
      </c>
      <c r="G29" s="29">
        <f t="shared" si="0"/>
        <v>3</v>
      </c>
      <c r="H29" s="29"/>
    </row>
    <row r="30" spans="1:8" ht="16.5">
      <c r="A30" s="29">
        <v>26</v>
      </c>
      <c r="B30" s="29" t="s">
        <v>45</v>
      </c>
      <c r="C30" s="29">
        <v>1</v>
      </c>
      <c r="D30" s="29">
        <v>1</v>
      </c>
      <c r="E30" s="29"/>
      <c r="F30" s="29">
        <v>1</v>
      </c>
      <c r="G30" s="29">
        <f t="shared" si="0"/>
        <v>3</v>
      </c>
      <c r="H30" s="29"/>
    </row>
    <row r="31" spans="1:8" ht="16.5">
      <c r="A31" s="29">
        <v>27</v>
      </c>
      <c r="B31" s="29" t="s">
        <v>46</v>
      </c>
      <c r="C31" s="29">
        <v>1</v>
      </c>
      <c r="D31" s="29"/>
      <c r="E31" s="29">
        <v>1</v>
      </c>
      <c r="F31" s="29">
        <v>1</v>
      </c>
      <c r="G31" s="29">
        <f t="shared" si="0"/>
        <v>3</v>
      </c>
      <c r="H31" s="29"/>
    </row>
    <row r="32" spans="1:8" ht="16.5">
      <c r="A32" s="29">
        <v>28</v>
      </c>
      <c r="B32" s="29" t="s">
        <v>48</v>
      </c>
      <c r="C32" s="29"/>
      <c r="D32" s="29"/>
      <c r="E32" s="29">
        <v>1</v>
      </c>
      <c r="F32" s="29">
        <v>1</v>
      </c>
      <c r="G32" s="29">
        <f t="shared" si="0"/>
        <v>2</v>
      </c>
      <c r="H32" s="29"/>
    </row>
    <row r="33" spans="1:8" ht="16.5">
      <c r="A33" s="29">
        <v>29</v>
      </c>
      <c r="B33" s="29" t="s">
        <v>49</v>
      </c>
      <c r="C33" s="29"/>
      <c r="D33" s="29">
        <v>1</v>
      </c>
      <c r="E33" s="29">
        <v>1</v>
      </c>
      <c r="F33" s="29">
        <v>1</v>
      </c>
      <c r="G33" s="29">
        <f t="shared" si="0"/>
        <v>3</v>
      </c>
      <c r="H33" s="29"/>
    </row>
    <row r="34" spans="1:8" ht="16.5">
      <c r="A34" s="29">
        <v>30</v>
      </c>
      <c r="B34" s="29" t="s">
        <v>60</v>
      </c>
      <c r="C34" s="29"/>
      <c r="D34" s="29">
        <v>1</v>
      </c>
      <c r="E34" s="29">
        <v>1</v>
      </c>
      <c r="F34" s="29">
        <v>1</v>
      </c>
      <c r="G34" s="29">
        <f t="shared" si="0"/>
        <v>3</v>
      </c>
      <c r="H34" s="29"/>
    </row>
    <row r="35" spans="1:8" ht="16.5">
      <c r="A35" s="29">
        <v>31</v>
      </c>
      <c r="B35" s="29" t="s">
        <v>61</v>
      </c>
      <c r="C35" s="29"/>
      <c r="D35" s="29">
        <v>1</v>
      </c>
      <c r="E35" s="29">
        <v>1</v>
      </c>
      <c r="F35" s="29">
        <v>1</v>
      </c>
      <c r="G35" s="29">
        <f t="shared" si="0"/>
        <v>3</v>
      </c>
      <c r="H35" s="29"/>
    </row>
    <row r="36" spans="1:8" ht="16.5">
      <c r="A36" s="29">
        <v>32</v>
      </c>
      <c r="B36" s="29" t="s">
        <v>62</v>
      </c>
      <c r="C36" s="29"/>
      <c r="D36" s="29">
        <v>1</v>
      </c>
      <c r="E36" s="29">
        <v>1</v>
      </c>
      <c r="F36" s="29">
        <v>1</v>
      </c>
      <c r="G36" s="29">
        <f t="shared" si="0"/>
        <v>3</v>
      </c>
      <c r="H36" s="29"/>
    </row>
    <row r="37" spans="1:8" ht="16.5">
      <c r="A37" s="29">
        <v>33</v>
      </c>
      <c r="B37" s="29" t="s">
        <v>106</v>
      </c>
      <c r="C37" s="29"/>
      <c r="D37" s="29">
        <v>1</v>
      </c>
      <c r="E37" s="29">
        <v>1</v>
      </c>
      <c r="F37" s="29">
        <v>1</v>
      </c>
      <c r="G37" s="29">
        <f t="shared" si="0"/>
        <v>3</v>
      </c>
      <c r="H37" s="29"/>
    </row>
    <row r="38" spans="1:8" ht="16.5">
      <c r="A38" s="29">
        <v>34</v>
      </c>
      <c r="B38" s="29" t="s">
        <v>107</v>
      </c>
      <c r="C38" s="29"/>
      <c r="D38" s="29"/>
      <c r="E38" s="29">
        <v>1</v>
      </c>
      <c r="F38" s="29">
        <v>1</v>
      </c>
      <c r="G38" s="29">
        <f t="shared" si="0"/>
        <v>2</v>
      </c>
      <c r="H38" s="29"/>
    </row>
    <row r="39" spans="1:8" ht="16.5">
      <c r="A39" s="29">
        <v>35</v>
      </c>
      <c r="B39" s="29" t="s">
        <v>63</v>
      </c>
      <c r="C39" s="29"/>
      <c r="D39" s="29"/>
      <c r="E39" s="29"/>
      <c r="F39" s="29">
        <v>1</v>
      </c>
      <c r="G39" s="29">
        <f t="shared" si="0"/>
        <v>1</v>
      </c>
      <c r="H39" s="29" t="s">
        <v>117</v>
      </c>
    </row>
    <row r="40" spans="1:8" ht="16.5">
      <c r="A40" s="29">
        <v>36</v>
      </c>
      <c r="B40" s="29" t="s">
        <v>18</v>
      </c>
      <c r="C40" s="29"/>
      <c r="D40" s="29">
        <v>1</v>
      </c>
      <c r="E40" s="29">
        <v>1</v>
      </c>
      <c r="F40" s="29">
        <v>1</v>
      </c>
      <c r="G40" s="29">
        <f t="shared" si="0"/>
        <v>3</v>
      </c>
      <c r="H40" s="29"/>
    </row>
    <row r="41" spans="1:8" ht="16.5">
      <c r="A41" s="29">
        <v>37</v>
      </c>
      <c r="B41" s="29" t="s">
        <v>19</v>
      </c>
      <c r="C41" s="29"/>
      <c r="D41" s="29">
        <v>1</v>
      </c>
      <c r="E41" s="29">
        <v>1</v>
      </c>
      <c r="F41" s="29">
        <v>1</v>
      </c>
      <c r="G41" s="29">
        <f t="shared" si="0"/>
        <v>3</v>
      </c>
      <c r="H41" s="29"/>
    </row>
    <row r="42" spans="1:8" ht="16.5">
      <c r="A42" s="29">
        <v>38</v>
      </c>
      <c r="B42" s="29" t="s">
        <v>50</v>
      </c>
      <c r="C42" s="29"/>
      <c r="D42" s="29">
        <v>1</v>
      </c>
      <c r="E42" s="29">
        <v>1</v>
      </c>
      <c r="F42" s="29">
        <v>1</v>
      </c>
      <c r="G42" s="29">
        <f t="shared" si="0"/>
        <v>3</v>
      </c>
      <c r="H42" s="29"/>
    </row>
    <row r="43" spans="1:8" ht="16.5">
      <c r="A43" s="29">
        <v>39</v>
      </c>
      <c r="B43" s="29" t="s">
        <v>20</v>
      </c>
      <c r="C43" s="29"/>
      <c r="D43" s="29">
        <v>1</v>
      </c>
      <c r="E43" s="29">
        <v>1</v>
      </c>
      <c r="F43" s="29">
        <v>1</v>
      </c>
      <c r="G43" s="29">
        <f t="shared" si="0"/>
        <v>3</v>
      </c>
      <c r="H43" s="29"/>
    </row>
    <row r="44" spans="1:8" ht="16.5">
      <c r="A44" s="29">
        <v>40</v>
      </c>
      <c r="B44" s="29" t="s">
        <v>21</v>
      </c>
      <c r="C44" s="29"/>
      <c r="D44" s="29">
        <v>1</v>
      </c>
      <c r="E44" s="29">
        <v>1</v>
      </c>
      <c r="F44" s="29">
        <v>1</v>
      </c>
      <c r="G44" s="29">
        <f t="shared" si="0"/>
        <v>3</v>
      </c>
      <c r="H44" s="29"/>
    </row>
    <row r="45" spans="1:8" ht="16.5">
      <c r="A45" s="29">
        <v>41</v>
      </c>
      <c r="B45" s="29" t="s">
        <v>22</v>
      </c>
      <c r="C45" s="29"/>
      <c r="D45" s="29"/>
      <c r="E45" s="29"/>
      <c r="F45" s="29"/>
      <c r="G45" s="29">
        <f t="shared" si="0"/>
        <v>0</v>
      </c>
      <c r="H45" s="29" t="s">
        <v>115</v>
      </c>
    </row>
    <row r="46" spans="1:8" ht="16.5">
      <c r="A46" s="29">
        <v>42</v>
      </c>
      <c r="B46" s="29" t="s">
        <v>23</v>
      </c>
      <c r="C46" s="29"/>
      <c r="D46" s="29"/>
      <c r="E46" s="29"/>
      <c r="F46" s="29"/>
      <c r="G46" s="29">
        <f t="shared" si="0"/>
        <v>0</v>
      </c>
      <c r="H46" s="29" t="s">
        <v>115</v>
      </c>
    </row>
    <row r="47" spans="1:8" ht="16.5">
      <c r="A47" s="29">
        <v>43</v>
      </c>
      <c r="B47" s="29" t="s">
        <v>24</v>
      </c>
      <c r="C47" s="29"/>
      <c r="D47" s="29">
        <v>1</v>
      </c>
      <c r="E47" s="29">
        <v>1</v>
      </c>
      <c r="F47" s="29">
        <v>1</v>
      </c>
      <c r="G47" s="29">
        <f t="shared" si="0"/>
        <v>3</v>
      </c>
      <c r="H47" s="29"/>
    </row>
    <row r="48" spans="1:8" ht="16.5">
      <c r="A48" s="29">
        <v>44</v>
      </c>
      <c r="B48" s="29" t="s">
        <v>67</v>
      </c>
      <c r="C48" s="29">
        <v>1</v>
      </c>
      <c r="D48" s="29"/>
      <c r="E48" s="29">
        <v>1</v>
      </c>
      <c r="F48" s="29"/>
      <c r="G48" s="29">
        <f t="shared" si="0"/>
        <v>2</v>
      </c>
      <c r="H48" s="29"/>
    </row>
    <row r="49" spans="1:8" ht="16.5">
      <c r="A49" s="29">
        <v>45</v>
      </c>
      <c r="B49" s="29" t="s">
        <v>25</v>
      </c>
      <c r="C49" s="29">
        <v>1</v>
      </c>
      <c r="D49" s="29"/>
      <c r="E49" s="29">
        <v>1</v>
      </c>
      <c r="F49" s="29"/>
      <c r="G49" s="29">
        <f t="shared" si="0"/>
        <v>2</v>
      </c>
      <c r="H49" s="29"/>
    </row>
    <row r="50" spans="1:8" ht="16.5">
      <c r="A50" s="29">
        <v>46</v>
      </c>
      <c r="B50" s="29" t="s">
        <v>26</v>
      </c>
      <c r="C50" s="29">
        <v>1</v>
      </c>
      <c r="D50" s="29"/>
      <c r="E50" s="29">
        <v>1</v>
      </c>
      <c r="F50" s="29"/>
      <c r="G50" s="29">
        <f t="shared" si="0"/>
        <v>2</v>
      </c>
      <c r="H50" s="29"/>
    </row>
    <row r="51" spans="1:8" ht="16.5">
      <c r="A51" s="29">
        <v>47</v>
      </c>
      <c r="B51" s="29" t="s">
        <v>27</v>
      </c>
      <c r="C51" s="29">
        <v>1</v>
      </c>
      <c r="D51" s="29"/>
      <c r="E51" s="29"/>
      <c r="F51" s="29"/>
      <c r="G51" s="29">
        <f t="shared" si="0"/>
        <v>1</v>
      </c>
      <c r="H51" s="29" t="s">
        <v>117</v>
      </c>
    </row>
    <row r="52" spans="1:8" ht="16.5">
      <c r="A52" s="29">
        <v>48</v>
      </c>
      <c r="B52" s="29" t="s">
        <v>28</v>
      </c>
      <c r="C52" s="29">
        <v>1</v>
      </c>
      <c r="D52" s="29"/>
      <c r="E52" s="29">
        <v>1</v>
      </c>
      <c r="F52" s="29"/>
      <c r="G52" s="29">
        <f t="shared" si="0"/>
        <v>2</v>
      </c>
      <c r="H52" s="29"/>
    </row>
    <row r="53" spans="1:8" ht="16.5">
      <c r="A53" s="29">
        <v>49</v>
      </c>
      <c r="B53" s="30" t="s">
        <v>51</v>
      </c>
      <c r="C53" s="29">
        <v>1</v>
      </c>
      <c r="D53" s="29"/>
      <c r="E53" s="29">
        <v>1</v>
      </c>
      <c r="F53" s="29">
        <v>1</v>
      </c>
      <c r="G53" s="29">
        <f t="shared" si="0"/>
        <v>3</v>
      </c>
      <c r="H53" s="29"/>
    </row>
    <row r="54" spans="1:8" ht="16.5">
      <c r="A54" s="29">
        <v>50</v>
      </c>
      <c r="B54" s="30" t="s">
        <v>12</v>
      </c>
      <c r="C54" s="29">
        <v>1</v>
      </c>
      <c r="D54" s="29"/>
      <c r="E54" s="29">
        <v>1</v>
      </c>
      <c r="F54" s="29">
        <v>1</v>
      </c>
      <c r="G54" s="29">
        <f t="shared" si="0"/>
        <v>3</v>
      </c>
      <c r="H54" s="29"/>
    </row>
    <row r="55" spans="1:8" ht="16.5">
      <c r="A55" s="29">
        <v>51</v>
      </c>
      <c r="B55" s="30" t="s">
        <v>13</v>
      </c>
      <c r="C55" s="29">
        <v>1</v>
      </c>
      <c r="D55" s="29"/>
      <c r="E55" s="29">
        <v>1</v>
      </c>
      <c r="F55" s="29">
        <v>1</v>
      </c>
      <c r="G55" s="29">
        <f t="shared" si="0"/>
        <v>3</v>
      </c>
      <c r="H55" s="29"/>
    </row>
    <row r="56" spans="1:8" ht="16.5">
      <c r="A56" s="29">
        <v>52</v>
      </c>
      <c r="B56" s="30" t="s">
        <v>108</v>
      </c>
      <c r="C56" s="29"/>
      <c r="D56" s="29">
        <v>1</v>
      </c>
      <c r="E56" s="29">
        <v>1</v>
      </c>
      <c r="F56" s="29">
        <v>1</v>
      </c>
      <c r="G56" s="29">
        <f t="shared" si="0"/>
        <v>3</v>
      </c>
      <c r="H56" s="29"/>
    </row>
    <row r="57" spans="1:8" ht="16.5">
      <c r="A57" s="29">
        <v>53</v>
      </c>
      <c r="B57" s="30" t="s">
        <v>52</v>
      </c>
      <c r="C57" s="29">
        <v>1</v>
      </c>
      <c r="D57" s="29">
        <v>1</v>
      </c>
      <c r="E57" s="29"/>
      <c r="F57" s="29">
        <v>1</v>
      </c>
      <c r="G57" s="29">
        <f t="shared" si="0"/>
        <v>3</v>
      </c>
      <c r="H57" s="29"/>
    </row>
    <row r="58" spans="1:8" ht="16.5">
      <c r="A58" s="29">
        <v>54</v>
      </c>
      <c r="B58" s="30" t="s">
        <v>53</v>
      </c>
      <c r="C58" s="29"/>
      <c r="D58" s="29">
        <v>1</v>
      </c>
      <c r="E58" s="29">
        <v>1</v>
      </c>
      <c r="F58" s="29">
        <v>1</v>
      </c>
      <c r="G58" s="29">
        <f t="shared" si="0"/>
        <v>3</v>
      </c>
      <c r="H58" s="29"/>
    </row>
    <row r="59" spans="1:8" ht="16.5">
      <c r="A59" s="86" t="s">
        <v>35</v>
      </c>
      <c r="B59" s="87"/>
      <c r="C59" s="31">
        <f>SUM(C5:C58)</f>
        <v>30</v>
      </c>
      <c r="D59" s="31">
        <f>SUM(D5:D58)</f>
        <v>30</v>
      </c>
      <c r="E59" s="31">
        <f>SUM(E5:E58)</f>
        <v>30</v>
      </c>
      <c r="F59" s="31">
        <f>SUM(F5:F58)</f>
        <v>30</v>
      </c>
      <c r="G59" s="31">
        <f>SUM(C59:F59)</f>
        <v>120</v>
      </c>
      <c r="H59" s="31"/>
    </row>
    <row r="60" spans="1:8" ht="16.5">
      <c r="A60" s="29">
        <v>55</v>
      </c>
      <c r="B60" s="29" t="s">
        <v>7</v>
      </c>
      <c r="C60" s="29">
        <v>1</v>
      </c>
      <c r="D60" s="29">
        <v>1</v>
      </c>
      <c r="E60" s="29">
        <v>1</v>
      </c>
      <c r="F60" s="29">
        <v>1</v>
      </c>
      <c r="G60" s="29">
        <v>6</v>
      </c>
      <c r="H60" s="29"/>
    </row>
    <row r="61" spans="1:8" ht="16.5">
      <c r="A61" s="29">
        <v>56</v>
      </c>
      <c r="B61" s="29" t="s">
        <v>17</v>
      </c>
      <c r="C61" s="29">
        <v>1</v>
      </c>
      <c r="D61" s="29">
        <v>1</v>
      </c>
      <c r="E61" s="29">
        <v>1</v>
      </c>
      <c r="F61" s="29">
        <v>1</v>
      </c>
      <c r="G61" s="29">
        <v>6</v>
      </c>
      <c r="H61" s="29"/>
    </row>
    <row r="62" spans="1:8" ht="16.5">
      <c r="A62" s="29">
        <v>57</v>
      </c>
      <c r="B62" s="29" t="s">
        <v>54</v>
      </c>
      <c r="C62" s="29">
        <v>1</v>
      </c>
      <c r="D62" s="29">
        <v>1</v>
      </c>
      <c r="E62" s="29">
        <v>1</v>
      </c>
      <c r="F62" s="29">
        <v>1</v>
      </c>
      <c r="G62" s="29">
        <v>6</v>
      </c>
      <c r="H62" s="29"/>
    </row>
    <row r="63" spans="1:8" ht="16.5">
      <c r="A63" s="29">
        <v>58</v>
      </c>
      <c r="B63" s="29" t="s">
        <v>55</v>
      </c>
      <c r="C63" s="29">
        <v>1</v>
      </c>
      <c r="D63" s="29">
        <v>1</v>
      </c>
      <c r="E63" s="29">
        <v>1</v>
      </c>
      <c r="F63" s="29">
        <v>1</v>
      </c>
      <c r="G63" s="29">
        <v>6</v>
      </c>
      <c r="H63" s="29"/>
    </row>
    <row r="64" spans="1:8" ht="16.5">
      <c r="A64" s="29">
        <v>59</v>
      </c>
      <c r="B64" s="29" t="s">
        <v>31</v>
      </c>
      <c r="C64" s="29"/>
      <c r="D64" s="29"/>
      <c r="E64" s="29"/>
      <c r="F64" s="29"/>
      <c r="G64" s="29"/>
      <c r="H64" s="29" t="s">
        <v>116</v>
      </c>
    </row>
    <row r="65" spans="1:8" ht="16.5">
      <c r="A65" s="29">
        <v>60</v>
      </c>
      <c r="B65" s="29" t="s">
        <v>32</v>
      </c>
      <c r="C65" s="29">
        <v>1</v>
      </c>
      <c r="D65" s="29">
        <v>1</v>
      </c>
      <c r="E65" s="29">
        <v>1</v>
      </c>
      <c r="F65" s="29">
        <v>1</v>
      </c>
      <c r="G65" s="29">
        <v>6</v>
      </c>
      <c r="H65" s="29"/>
    </row>
    <row r="66" spans="1:8" ht="16.5">
      <c r="A66" s="29">
        <v>61</v>
      </c>
      <c r="B66" s="29" t="s">
        <v>33</v>
      </c>
      <c r="C66" s="29">
        <v>1</v>
      </c>
      <c r="D66" s="29">
        <v>1</v>
      </c>
      <c r="E66" s="29">
        <v>1</v>
      </c>
      <c r="F66" s="29">
        <v>1</v>
      </c>
      <c r="G66" s="29">
        <v>6</v>
      </c>
      <c r="H66" s="29"/>
    </row>
    <row r="67" spans="1:8" ht="16.5">
      <c r="A67" s="29">
        <v>62</v>
      </c>
      <c r="B67" s="29" t="s">
        <v>34</v>
      </c>
      <c r="C67" s="29">
        <v>1</v>
      </c>
      <c r="D67" s="29">
        <v>1</v>
      </c>
      <c r="E67" s="29">
        <v>1</v>
      </c>
      <c r="F67" s="29">
        <v>1</v>
      </c>
      <c r="G67" s="29">
        <v>6</v>
      </c>
      <c r="H67" s="29"/>
    </row>
    <row r="68" spans="1:8" ht="16.5">
      <c r="A68" s="29">
        <v>63</v>
      </c>
      <c r="B68" s="30" t="s">
        <v>56</v>
      </c>
      <c r="C68" s="29">
        <v>1</v>
      </c>
      <c r="D68" s="29">
        <v>1</v>
      </c>
      <c r="E68" s="29">
        <v>1</v>
      </c>
      <c r="F68" s="29">
        <v>1</v>
      </c>
      <c r="G68" s="29">
        <v>6</v>
      </c>
      <c r="H68" s="29"/>
    </row>
    <row r="69" spans="1:8" ht="16.5">
      <c r="A69" s="29">
        <v>64</v>
      </c>
      <c r="B69" s="30" t="s">
        <v>64</v>
      </c>
      <c r="C69" s="29">
        <v>1</v>
      </c>
      <c r="D69" s="29">
        <v>1</v>
      </c>
      <c r="E69" s="29">
        <v>1</v>
      </c>
      <c r="F69" s="29">
        <v>1</v>
      </c>
      <c r="G69" s="29">
        <v>6</v>
      </c>
      <c r="H69" s="29"/>
    </row>
    <row r="70" spans="1:8" ht="16.5">
      <c r="A70" s="29">
        <v>65</v>
      </c>
      <c r="B70" s="30" t="s">
        <v>65</v>
      </c>
      <c r="C70" s="29">
        <v>1</v>
      </c>
      <c r="D70" s="29">
        <v>1</v>
      </c>
      <c r="E70" s="29">
        <v>1</v>
      </c>
      <c r="F70" s="29">
        <v>1</v>
      </c>
      <c r="G70" s="29">
        <v>6</v>
      </c>
      <c r="H70" s="29"/>
    </row>
    <row r="71" spans="1:8" ht="16.5">
      <c r="A71" s="29">
        <v>66</v>
      </c>
      <c r="B71" s="29" t="s">
        <v>66</v>
      </c>
      <c r="C71" s="29">
        <v>1</v>
      </c>
      <c r="D71" s="29">
        <v>1</v>
      </c>
      <c r="E71" s="29">
        <v>1</v>
      </c>
      <c r="F71" s="29">
        <v>1</v>
      </c>
      <c r="G71" s="29">
        <v>6</v>
      </c>
      <c r="H71" s="29"/>
    </row>
    <row r="72" spans="1:8" ht="16.5">
      <c r="A72" s="86" t="s">
        <v>35</v>
      </c>
      <c r="B72" s="87"/>
      <c r="C72" s="31">
        <f>SUM(C59:C71)</f>
        <v>41</v>
      </c>
      <c r="D72" s="31">
        <f>SUM(D59:D71)</f>
        <v>41</v>
      </c>
      <c r="E72" s="31">
        <f>SUM(E59:E71)</f>
        <v>41</v>
      </c>
      <c r="F72" s="31">
        <f>SUM(F59:F71)</f>
        <v>41</v>
      </c>
      <c r="G72" s="31">
        <f>SUM(G59:G71)</f>
        <v>186</v>
      </c>
      <c r="H72" s="31"/>
    </row>
    <row r="73" spans="1:8" ht="15.75">
      <c r="A73" s="2"/>
      <c r="B73" s="25"/>
      <c r="C73" s="3"/>
      <c r="D73" s="89"/>
      <c r="E73" s="89"/>
      <c r="F73" s="89"/>
      <c r="G73" s="4"/>
      <c r="H73" s="1"/>
    </row>
    <row r="74" spans="1:8" ht="15.75">
      <c r="A74" s="5"/>
      <c r="B74" s="26" t="s">
        <v>29</v>
      </c>
      <c r="C74" s="5"/>
      <c r="D74" s="90"/>
      <c r="E74" s="90"/>
      <c r="F74" s="90"/>
      <c r="G74" s="6"/>
      <c r="H74" s="1"/>
    </row>
    <row r="75" spans="1:8" ht="15.75">
      <c r="A75" s="7"/>
      <c r="B75" s="27"/>
      <c r="C75" s="7"/>
      <c r="D75" s="7"/>
      <c r="E75" s="7"/>
      <c r="F75" s="7"/>
      <c r="G75" s="1"/>
      <c r="H75" s="1"/>
    </row>
    <row r="81" spans="1:8" ht="15.75">
      <c r="A81" s="88" t="s">
        <v>54</v>
      </c>
      <c r="B81" s="88"/>
      <c r="C81" s="36"/>
      <c r="D81" s="8"/>
      <c r="E81" s="8"/>
      <c r="F81" s="8"/>
      <c r="G81" s="88"/>
      <c r="H81" s="88"/>
    </row>
  </sheetData>
  <sheetProtection/>
  <mergeCells count="9">
    <mergeCell ref="A1:H1"/>
    <mergeCell ref="A2:H2"/>
    <mergeCell ref="A59:B59"/>
    <mergeCell ref="G81:H81"/>
    <mergeCell ref="A72:B72"/>
    <mergeCell ref="D73:F73"/>
    <mergeCell ref="D74:F74"/>
    <mergeCell ref="A3:H3"/>
    <mergeCell ref="A81:B81"/>
  </mergeCells>
  <printOptions/>
  <pageMargins left="0.75" right="0.2" top="0.37" bottom="0.39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2"/>
    </sheetView>
  </sheetViews>
  <sheetFormatPr defaultColWidth="9.140625" defaultRowHeight="12.75"/>
  <cols>
    <col min="1" max="1" width="12.7109375" style="0" customWidth="1"/>
    <col min="2" max="2" width="10.28125" style="0" customWidth="1"/>
    <col min="3" max="3" width="23.421875" style="0" customWidth="1"/>
    <col min="4" max="4" width="11.140625" style="12" customWidth="1"/>
    <col min="5" max="5" width="14.140625" style="12" customWidth="1"/>
    <col min="6" max="6" width="28.28125" style="12" customWidth="1"/>
  </cols>
  <sheetData>
    <row r="1" spans="1:6" ht="18.75">
      <c r="A1" s="102" t="s">
        <v>104</v>
      </c>
      <c r="B1" s="102"/>
      <c r="C1" s="102"/>
      <c r="D1" s="102"/>
      <c r="E1" s="9"/>
      <c r="F1" s="9"/>
    </row>
    <row r="2" spans="1:6" ht="18.75">
      <c r="A2" s="103" t="s">
        <v>86</v>
      </c>
      <c r="B2" s="103"/>
      <c r="C2" s="103"/>
      <c r="D2" s="103"/>
      <c r="E2" s="9"/>
      <c r="F2" s="9"/>
    </row>
    <row r="5" spans="1:6" ht="18.75">
      <c r="A5" s="103" t="s">
        <v>120</v>
      </c>
      <c r="B5" s="103"/>
      <c r="C5" s="103"/>
      <c r="D5" s="103"/>
      <c r="E5" s="103"/>
      <c r="F5" s="103"/>
    </row>
    <row r="6" spans="1:6" ht="19.5" thickBot="1">
      <c r="A6" s="103" t="s">
        <v>103</v>
      </c>
      <c r="B6" s="103"/>
      <c r="C6" s="103"/>
      <c r="D6" s="103"/>
      <c r="E6" s="103"/>
      <c r="F6" s="103"/>
    </row>
    <row r="7" spans="1:6" ht="12.75">
      <c r="A7" s="94" t="s">
        <v>85</v>
      </c>
      <c r="B7" s="95"/>
      <c r="C7" s="98" t="s">
        <v>70</v>
      </c>
      <c r="D7" s="100" t="s">
        <v>79</v>
      </c>
      <c r="E7" s="100" t="s">
        <v>80</v>
      </c>
      <c r="F7" s="92" t="s">
        <v>78</v>
      </c>
    </row>
    <row r="8" spans="1:6" ht="49.5" customHeight="1" thickBot="1">
      <c r="A8" s="96"/>
      <c r="B8" s="97"/>
      <c r="C8" s="99"/>
      <c r="D8" s="101"/>
      <c r="E8" s="101"/>
      <c r="F8" s="93"/>
    </row>
    <row r="9" spans="1:6" ht="25.5" customHeight="1">
      <c r="A9" s="111" t="s">
        <v>87</v>
      </c>
      <c r="B9" s="104" t="s">
        <v>68</v>
      </c>
      <c r="C9" s="21" t="s">
        <v>93</v>
      </c>
      <c r="D9" s="15" t="s">
        <v>91</v>
      </c>
      <c r="E9" s="15" t="s">
        <v>92</v>
      </c>
      <c r="F9" s="17" t="s">
        <v>73</v>
      </c>
    </row>
    <row r="10" spans="1:6" ht="25.5" customHeight="1">
      <c r="A10" s="112"/>
      <c r="B10" s="105"/>
      <c r="C10" s="22" t="s">
        <v>72</v>
      </c>
      <c r="D10" s="10" t="s">
        <v>91</v>
      </c>
      <c r="E10" s="10" t="s">
        <v>89</v>
      </c>
      <c r="F10" s="18" t="s">
        <v>71</v>
      </c>
    </row>
    <row r="11" spans="1:6" ht="25.5" customHeight="1" thickBot="1">
      <c r="A11" s="112"/>
      <c r="B11" s="106"/>
      <c r="C11" s="23" t="s">
        <v>118</v>
      </c>
      <c r="D11" s="14" t="s">
        <v>82</v>
      </c>
      <c r="E11" s="14" t="s">
        <v>90</v>
      </c>
      <c r="F11" s="19" t="s">
        <v>73</v>
      </c>
    </row>
    <row r="12" spans="1:6" ht="25.5" customHeight="1">
      <c r="A12" s="112"/>
      <c r="B12" s="107" t="s">
        <v>69</v>
      </c>
      <c r="C12" s="24" t="s">
        <v>81</v>
      </c>
      <c r="D12" s="11" t="s">
        <v>98</v>
      </c>
      <c r="E12" s="11" t="s">
        <v>89</v>
      </c>
      <c r="F12" s="20" t="s">
        <v>71</v>
      </c>
    </row>
    <row r="13" spans="1:6" ht="25.5" customHeight="1" thickBot="1">
      <c r="A13" s="113"/>
      <c r="B13" s="106"/>
      <c r="C13" s="23" t="s">
        <v>97</v>
      </c>
      <c r="D13" s="14" t="s">
        <v>83</v>
      </c>
      <c r="E13" s="14" t="s">
        <v>90</v>
      </c>
      <c r="F13" s="19" t="s">
        <v>73</v>
      </c>
    </row>
    <row r="14" spans="1:6" ht="25.5" customHeight="1">
      <c r="A14" s="111" t="s">
        <v>88</v>
      </c>
      <c r="B14" s="108" t="s">
        <v>68</v>
      </c>
      <c r="C14" s="16" t="s">
        <v>95</v>
      </c>
      <c r="D14" s="15" t="s">
        <v>91</v>
      </c>
      <c r="E14" s="15" t="s">
        <v>92</v>
      </c>
      <c r="F14" s="17" t="s">
        <v>73</v>
      </c>
    </row>
    <row r="15" spans="1:6" ht="25.5" customHeight="1">
      <c r="A15" s="112"/>
      <c r="B15" s="109"/>
      <c r="C15" s="13" t="s">
        <v>77</v>
      </c>
      <c r="D15" s="10" t="s">
        <v>91</v>
      </c>
      <c r="E15" s="10" t="s">
        <v>74</v>
      </c>
      <c r="F15" s="18" t="s">
        <v>99</v>
      </c>
    </row>
    <row r="16" spans="1:6" ht="25.5" customHeight="1" thickBot="1">
      <c r="A16" s="112"/>
      <c r="B16" s="110"/>
      <c r="C16" s="37" t="s">
        <v>100</v>
      </c>
      <c r="D16" s="38" t="s">
        <v>94</v>
      </c>
      <c r="E16" s="38" t="s">
        <v>101</v>
      </c>
      <c r="F16" s="39" t="s">
        <v>73</v>
      </c>
    </row>
    <row r="17" spans="1:6" ht="25.5" customHeight="1">
      <c r="A17" s="112"/>
      <c r="B17" s="107" t="s">
        <v>69</v>
      </c>
      <c r="C17" s="21" t="s">
        <v>76</v>
      </c>
      <c r="D17" s="15" t="s">
        <v>98</v>
      </c>
      <c r="E17" s="15" t="s">
        <v>74</v>
      </c>
      <c r="F17" s="17" t="s">
        <v>73</v>
      </c>
    </row>
    <row r="18" spans="1:6" ht="25.5" customHeight="1">
      <c r="A18" s="112"/>
      <c r="B18" s="105"/>
      <c r="C18" s="22" t="s">
        <v>75</v>
      </c>
      <c r="D18" s="10" t="s">
        <v>98</v>
      </c>
      <c r="E18" s="10" t="s">
        <v>74</v>
      </c>
      <c r="F18" s="18" t="s">
        <v>99</v>
      </c>
    </row>
    <row r="19" spans="1:6" ht="25.5" customHeight="1">
      <c r="A19" s="112"/>
      <c r="B19" s="115"/>
      <c r="C19" s="22" t="s">
        <v>123</v>
      </c>
      <c r="D19" s="10" t="s">
        <v>102</v>
      </c>
      <c r="E19" s="10" t="s">
        <v>90</v>
      </c>
      <c r="F19" s="18" t="s">
        <v>73</v>
      </c>
    </row>
    <row r="20" spans="1:6" ht="29.25" customHeight="1" thickBot="1">
      <c r="A20" s="113"/>
      <c r="B20" s="106"/>
      <c r="C20" s="23" t="s">
        <v>96</v>
      </c>
      <c r="D20" s="14" t="s">
        <v>102</v>
      </c>
      <c r="E20" s="14" t="s">
        <v>101</v>
      </c>
      <c r="F20" s="19" t="s">
        <v>73</v>
      </c>
    </row>
    <row r="22" spans="1:6" ht="18.75">
      <c r="A22" s="114" t="s">
        <v>84</v>
      </c>
      <c r="B22" s="114"/>
      <c r="C22" s="114"/>
      <c r="D22" s="114"/>
      <c r="E22" s="114"/>
      <c r="F22" s="114"/>
    </row>
  </sheetData>
  <sheetProtection/>
  <mergeCells count="16">
    <mergeCell ref="B9:B11"/>
    <mergeCell ref="B12:B13"/>
    <mergeCell ref="B14:B16"/>
    <mergeCell ref="A14:A20"/>
    <mergeCell ref="A22:F22"/>
    <mergeCell ref="B17:B20"/>
    <mergeCell ref="A9:A13"/>
    <mergeCell ref="F7:F8"/>
    <mergeCell ref="A7:B8"/>
    <mergeCell ref="C7:C8"/>
    <mergeCell ref="D7:D8"/>
    <mergeCell ref="E7:E8"/>
    <mergeCell ref="A1:D1"/>
    <mergeCell ref="A2:D2"/>
    <mergeCell ref="A5:F5"/>
    <mergeCell ref="A6:F6"/>
  </mergeCells>
  <printOptions/>
  <pageMargins left="0.2" right="0.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J72" sqref="A1:J72"/>
    </sheetView>
  </sheetViews>
  <sheetFormatPr defaultColWidth="9.140625" defaultRowHeight="12.75"/>
  <cols>
    <col min="1" max="1" width="5.00390625" style="0" customWidth="1"/>
    <col min="2" max="2" width="20.57421875" style="0" customWidth="1"/>
    <col min="3" max="3" width="9.7109375" style="0" customWidth="1"/>
    <col min="4" max="4" width="8.8515625" style="0" customWidth="1"/>
    <col min="5" max="5" width="8.7109375" style="0" customWidth="1"/>
    <col min="9" max="9" width="7.28125" style="0" customWidth="1"/>
    <col min="10" max="10" width="12.00390625" style="0" customWidth="1"/>
  </cols>
  <sheetData>
    <row r="1" spans="1:10" ht="18.7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.75">
      <c r="A2" s="85" t="s">
        <v>124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>
      <c r="A3" s="91" t="s">
        <v>103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66">
      <c r="A4" s="32" t="s">
        <v>2</v>
      </c>
      <c r="B4" s="32" t="s">
        <v>0</v>
      </c>
      <c r="C4" s="33" t="s">
        <v>125</v>
      </c>
      <c r="D4" s="33" t="s">
        <v>126</v>
      </c>
      <c r="E4" s="33" t="s">
        <v>127</v>
      </c>
      <c r="F4" s="33" t="s">
        <v>128</v>
      </c>
      <c r="G4" s="33" t="s">
        <v>129</v>
      </c>
      <c r="H4" s="33" t="s">
        <v>130</v>
      </c>
      <c r="I4" s="32" t="s">
        <v>35</v>
      </c>
      <c r="J4" s="34" t="s">
        <v>1</v>
      </c>
    </row>
    <row r="5" spans="1:10" ht="16.5">
      <c r="A5" s="29">
        <v>1</v>
      </c>
      <c r="B5" s="29" t="s">
        <v>3</v>
      </c>
      <c r="C5" s="29">
        <v>1</v>
      </c>
      <c r="D5" s="29">
        <v>1</v>
      </c>
      <c r="E5" s="29"/>
      <c r="F5" s="29"/>
      <c r="G5" s="29"/>
      <c r="H5" s="29">
        <v>1</v>
      </c>
      <c r="I5" s="29">
        <f>SUM(C5:H5)</f>
        <v>3</v>
      </c>
      <c r="J5" s="29"/>
    </row>
    <row r="6" spans="1:10" ht="16.5">
      <c r="A6" s="29">
        <v>2</v>
      </c>
      <c r="B6" s="29" t="s">
        <v>40</v>
      </c>
      <c r="C6" s="29">
        <v>1</v>
      </c>
      <c r="D6" s="29">
        <v>1</v>
      </c>
      <c r="E6" s="29"/>
      <c r="F6" s="29"/>
      <c r="G6" s="29"/>
      <c r="H6" s="29">
        <v>1</v>
      </c>
      <c r="I6" s="29">
        <f aca="true" t="shared" si="0" ref="I6:I69">SUM(C6:H6)</f>
        <v>3</v>
      </c>
      <c r="J6" s="29"/>
    </row>
    <row r="7" spans="1:10" ht="16.5">
      <c r="A7" s="29">
        <v>3</v>
      </c>
      <c r="B7" s="29" t="s">
        <v>4</v>
      </c>
      <c r="C7" s="29">
        <v>1</v>
      </c>
      <c r="D7" s="29">
        <v>1</v>
      </c>
      <c r="E7" s="29"/>
      <c r="F7" s="29"/>
      <c r="G7" s="29"/>
      <c r="H7" s="29">
        <v>1</v>
      </c>
      <c r="I7" s="29">
        <f t="shared" si="0"/>
        <v>3</v>
      </c>
      <c r="J7" s="29"/>
    </row>
    <row r="8" spans="1:10" ht="16.5">
      <c r="A8" s="29">
        <v>4</v>
      </c>
      <c r="B8" s="29" t="s">
        <v>5</v>
      </c>
      <c r="C8" s="29">
        <v>1</v>
      </c>
      <c r="D8" s="29">
        <v>1</v>
      </c>
      <c r="E8" s="29"/>
      <c r="F8" s="29"/>
      <c r="G8" s="29"/>
      <c r="H8" s="29">
        <v>1</v>
      </c>
      <c r="I8" s="29">
        <f t="shared" si="0"/>
        <v>3</v>
      </c>
      <c r="J8" s="29"/>
    </row>
    <row r="9" spans="1:10" ht="16.5">
      <c r="A9" s="29">
        <v>5</v>
      </c>
      <c r="B9" s="29" t="s">
        <v>58</v>
      </c>
      <c r="C9" s="29">
        <v>1</v>
      </c>
      <c r="D9" s="29">
        <v>1</v>
      </c>
      <c r="E9" s="29"/>
      <c r="F9" s="29"/>
      <c r="G9" s="29"/>
      <c r="H9" s="29">
        <v>1</v>
      </c>
      <c r="I9" s="29">
        <f t="shared" si="0"/>
        <v>3</v>
      </c>
      <c r="J9" s="29"/>
    </row>
    <row r="10" spans="1:10" ht="16.5">
      <c r="A10" s="29">
        <v>6</v>
      </c>
      <c r="B10" s="29" t="s">
        <v>57</v>
      </c>
      <c r="C10" s="29"/>
      <c r="D10" s="29"/>
      <c r="E10" s="29"/>
      <c r="F10" s="29"/>
      <c r="G10" s="29"/>
      <c r="H10" s="29"/>
      <c r="I10" s="29">
        <f t="shared" si="0"/>
        <v>0</v>
      </c>
      <c r="J10" s="29" t="s">
        <v>116</v>
      </c>
    </row>
    <row r="11" spans="1:10" ht="16.5">
      <c r="A11" s="29">
        <v>7</v>
      </c>
      <c r="B11" s="29" t="s">
        <v>105</v>
      </c>
      <c r="C11" s="29">
        <v>1</v>
      </c>
      <c r="D11" s="29">
        <v>1</v>
      </c>
      <c r="E11" s="29"/>
      <c r="F11" s="29"/>
      <c r="G11" s="29"/>
      <c r="H11" s="29">
        <v>1</v>
      </c>
      <c r="I11" s="29">
        <f t="shared" si="0"/>
        <v>3</v>
      </c>
      <c r="J11" s="29"/>
    </row>
    <row r="12" spans="1:10" ht="16.5">
      <c r="A12" s="29">
        <v>8</v>
      </c>
      <c r="B12" s="29" t="s">
        <v>8</v>
      </c>
      <c r="C12" s="29">
        <v>1</v>
      </c>
      <c r="D12" s="29">
        <v>1</v>
      </c>
      <c r="E12" s="29"/>
      <c r="F12" s="29"/>
      <c r="G12" s="29"/>
      <c r="H12" s="29">
        <v>1</v>
      </c>
      <c r="I12" s="29">
        <f t="shared" si="0"/>
        <v>3</v>
      </c>
      <c r="J12" s="29"/>
    </row>
    <row r="13" spans="1:10" ht="16.5">
      <c r="A13" s="29">
        <v>9</v>
      </c>
      <c r="B13" s="29" t="s">
        <v>6</v>
      </c>
      <c r="C13" s="29"/>
      <c r="D13" s="29"/>
      <c r="E13" s="29"/>
      <c r="F13" s="29">
        <v>1</v>
      </c>
      <c r="G13" s="29">
        <v>1</v>
      </c>
      <c r="H13" s="29"/>
      <c r="I13" s="29">
        <f t="shared" si="0"/>
        <v>2</v>
      </c>
      <c r="J13" s="29"/>
    </row>
    <row r="14" spans="1:10" ht="16.5">
      <c r="A14" s="29">
        <v>10</v>
      </c>
      <c r="B14" s="29" t="s">
        <v>41</v>
      </c>
      <c r="C14" s="29"/>
      <c r="D14" s="29"/>
      <c r="E14" s="29"/>
      <c r="F14" s="29"/>
      <c r="G14" s="29"/>
      <c r="H14" s="29"/>
      <c r="I14" s="29">
        <f t="shared" si="0"/>
        <v>0</v>
      </c>
      <c r="J14" s="29" t="s">
        <v>42</v>
      </c>
    </row>
    <row r="15" spans="1:10" ht="16.5">
      <c r="A15" s="29">
        <v>11</v>
      </c>
      <c r="B15" s="29" t="s">
        <v>36</v>
      </c>
      <c r="C15" s="29"/>
      <c r="D15" s="29"/>
      <c r="E15" s="29"/>
      <c r="F15" s="29"/>
      <c r="G15" s="29">
        <v>1</v>
      </c>
      <c r="H15" s="29">
        <v>1</v>
      </c>
      <c r="I15" s="29">
        <f t="shared" si="0"/>
        <v>2</v>
      </c>
      <c r="J15" s="29" t="s">
        <v>114</v>
      </c>
    </row>
    <row r="16" spans="1:10" ht="16.5">
      <c r="A16" s="29">
        <v>12</v>
      </c>
      <c r="B16" s="29" t="s">
        <v>37</v>
      </c>
      <c r="C16" s="29">
        <v>1</v>
      </c>
      <c r="D16" s="29">
        <v>1</v>
      </c>
      <c r="E16" s="29"/>
      <c r="F16" s="29"/>
      <c r="G16" s="29"/>
      <c r="H16" s="29">
        <v>1</v>
      </c>
      <c r="I16" s="29">
        <f t="shared" si="0"/>
        <v>3</v>
      </c>
      <c r="J16" s="29"/>
    </row>
    <row r="17" spans="1:10" ht="16.5">
      <c r="A17" s="29">
        <v>13</v>
      </c>
      <c r="B17" s="29" t="s">
        <v>38</v>
      </c>
      <c r="C17" s="29">
        <v>1</v>
      </c>
      <c r="D17" s="29">
        <v>1</v>
      </c>
      <c r="E17" s="29"/>
      <c r="F17" s="29"/>
      <c r="G17" s="29"/>
      <c r="H17" s="29"/>
      <c r="I17" s="29">
        <f t="shared" si="0"/>
        <v>2</v>
      </c>
      <c r="J17" s="29"/>
    </row>
    <row r="18" spans="1:10" ht="16.5">
      <c r="A18" s="29">
        <v>14</v>
      </c>
      <c r="B18" s="29" t="s">
        <v>9</v>
      </c>
      <c r="C18" s="29">
        <v>1</v>
      </c>
      <c r="D18" s="29">
        <v>1</v>
      </c>
      <c r="E18" s="29"/>
      <c r="F18" s="29"/>
      <c r="G18" s="29"/>
      <c r="H18" s="29">
        <v>1</v>
      </c>
      <c r="I18" s="29">
        <f t="shared" si="0"/>
        <v>3</v>
      </c>
      <c r="J18" s="29"/>
    </row>
    <row r="19" spans="1:10" ht="16.5">
      <c r="A19" s="29">
        <v>15</v>
      </c>
      <c r="B19" s="29" t="s">
        <v>39</v>
      </c>
      <c r="C19" s="29">
        <v>1</v>
      </c>
      <c r="D19" s="29"/>
      <c r="E19" s="29"/>
      <c r="F19" s="29"/>
      <c r="G19" s="29"/>
      <c r="H19" s="29">
        <v>1</v>
      </c>
      <c r="I19" s="29">
        <f t="shared" si="0"/>
        <v>2</v>
      </c>
      <c r="J19" s="29" t="s">
        <v>117</v>
      </c>
    </row>
    <row r="20" spans="1:10" ht="16.5">
      <c r="A20" s="29">
        <v>16</v>
      </c>
      <c r="B20" s="29" t="s">
        <v>59</v>
      </c>
      <c r="C20" s="29">
        <v>1</v>
      </c>
      <c r="D20" s="29">
        <v>1</v>
      </c>
      <c r="E20" s="29"/>
      <c r="F20" s="29"/>
      <c r="G20" s="29"/>
      <c r="H20" s="29">
        <v>1</v>
      </c>
      <c r="I20" s="29">
        <f t="shared" si="0"/>
        <v>3</v>
      </c>
      <c r="J20" s="29"/>
    </row>
    <row r="21" spans="1:10" ht="16.5">
      <c r="A21" s="29">
        <v>17</v>
      </c>
      <c r="B21" s="29" t="s">
        <v>121</v>
      </c>
      <c r="C21" s="29">
        <v>1</v>
      </c>
      <c r="D21" s="29"/>
      <c r="E21" s="29"/>
      <c r="F21" s="29"/>
      <c r="G21" s="29">
        <v>1</v>
      </c>
      <c r="H21" s="29">
        <v>1</v>
      </c>
      <c r="I21" s="29">
        <f t="shared" si="0"/>
        <v>3</v>
      </c>
      <c r="J21" s="29"/>
    </row>
    <row r="22" spans="1:10" ht="16.5">
      <c r="A22" s="29">
        <v>18</v>
      </c>
      <c r="B22" s="29" t="s">
        <v>10</v>
      </c>
      <c r="C22" s="29">
        <v>1</v>
      </c>
      <c r="D22" s="29"/>
      <c r="E22" s="29">
        <v>1</v>
      </c>
      <c r="F22" s="29"/>
      <c r="G22" s="29">
        <v>1</v>
      </c>
      <c r="H22" s="29"/>
      <c r="I22" s="29">
        <f t="shared" si="0"/>
        <v>3</v>
      </c>
      <c r="J22" s="29"/>
    </row>
    <row r="23" spans="1:10" ht="16.5">
      <c r="A23" s="29">
        <v>19</v>
      </c>
      <c r="B23" s="29" t="s">
        <v>43</v>
      </c>
      <c r="C23" s="29">
        <v>1</v>
      </c>
      <c r="D23" s="29">
        <v>1</v>
      </c>
      <c r="E23" s="29"/>
      <c r="F23" s="29"/>
      <c r="G23" s="29">
        <v>1</v>
      </c>
      <c r="H23" s="29"/>
      <c r="I23" s="29">
        <f t="shared" si="0"/>
        <v>3</v>
      </c>
      <c r="J23" s="29"/>
    </row>
    <row r="24" spans="1:10" ht="16.5">
      <c r="A24" s="29">
        <v>20</v>
      </c>
      <c r="B24" s="29" t="s">
        <v>11</v>
      </c>
      <c r="C24" s="29">
        <v>1</v>
      </c>
      <c r="D24" s="29">
        <v>1</v>
      </c>
      <c r="E24" s="29"/>
      <c r="F24" s="29"/>
      <c r="G24" s="29">
        <v>1</v>
      </c>
      <c r="H24" s="29"/>
      <c r="I24" s="29">
        <f t="shared" si="0"/>
        <v>3</v>
      </c>
      <c r="J24" s="29"/>
    </row>
    <row r="25" spans="1:10" ht="16.5">
      <c r="A25" s="29">
        <v>21</v>
      </c>
      <c r="B25" s="29" t="s">
        <v>14</v>
      </c>
      <c r="C25" s="29">
        <v>1</v>
      </c>
      <c r="D25" s="29"/>
      <c r="E25" s="29"/>
      <c r="F25" s="29"/>
      <c r="G25" s="29">
        <v>1</v>
      </c>
      <c r="H25" s="29">
        <v>1</v>
      </c>
      <c r="I25" s="29">
        <f t="shared" si="0"/>
        <v>3</v>
      </c>
      <c r="J25" s="29"/>
    </row>
    <row r="26" spans="1:10" ht="16.5">
      <c r="A26" s="29">
        <v>22</v>
      </c>
      <c r="B26" s="29" t="s">
        <v>15</v>
      </c>
      <c r="C26" s="29">
        <v>1</v>
      </c>
      <c r="D26" s="29"/>
      <c r="E26" s="29"/>
      <c r="F26" s="29"/>
      <c r="G26" s="29">
        <v>1</v>
      </c>
      <c r="H26" s="29">
        <v>1</v>
      </c>
      <c r="I26" s="29">
        <f t="shared" si="0"/>
        <v>3</v>
      </c>
      <c r="J26" s="29"/>
    </row>
    <row r="27" spans="1:10" ht="16.5">
      <c r="A27" s="29">
        <v>23</v>
      </c>
      <c r="B27" s="29" t="s">
        <v>16</v>
      </c>
      <c r="C27" s="29"/>
      <c r="D27" s="29"/>
      <c r="E27" s="29">
        <v>1</v>
      </c>
      <c r="F27" s="29"/>
      <c r="G27" s="29">
        <v>1</v>
      </c>
      <c r="H27" s="29"/>
      <c r="I27" s="29">
        <f t="shared" si="0"/>
        <v>2</v>
      </c>
      <c r="J27" s="29" t="s">
        <v>169</v>
      </c>
    </row>
    <row r="28" spans="1:10" ht="16.5">
      <c r="A28" s="29">
        <v>24</v>
      </c>
      <c r="B28" s="29" t="s">
        <v>44</v>
      </c>
      <c r="C28" s="29">
        <v>1</v>
      </c>
      <c r="D28" s="29"/>
      <c r="E28" s="29">
        <v>1</v>
      </c>
      <c r="F28" s="29">
        <v>1</v>
      </c>
      <c r="G28" s="29"/>
      <c r="H28" s="29"/>
      <c r="I28" s="29">
        <f t="shared" si="0"/>
        <v>3</v>
      </c>
      <c r="J28" s="29"/>
    </row>
    <row r="29" spans="1:10" ht="16.5">
      <c r="A29" s="29">
        <v>25</v>
      </c>
      <c r="B29" s="29" t="s">
        <v>47</v>
      </c>
      <c r="C29" s="29"/>
      <c r="D29" s="29"/>
      <c r="E29" s="29">
        <v>1</v>
      </c>
      <c r="F29" s="29"/>
      <c r="G29" s="29">
        <v>1</v>
      </c>
      <c r="H29" s="29">
        <v>1</v>
      </c>
      <c r="I29" s="29">
        <f t="shared" si="0"/>
        <v>3</v>
      </c>
      <c r="J29" s="29"/>
    </row>
    <row r="30" spans="1:10" ht="16.5">
      <c r="A30" s="29">
        <v>26</v>
      </c>
      <c r="B30" s="29" t="s">
        <v>45</v>
      </c>
      <c r="C30" s="29"/>
      <c r="D30" s="29"/>
      <c r="E30" s="29">
        <v>1</v>
      </c>
      <c r="F30" s="29">
        <v>1</v>
      </c>
      <c r="G30" s="29">
        <v>1</v>
      </c>
      <c r="H30" s="29"/>
      <c r="I30" s="29">
        <f t="shared" si="0"/>
        <v>3</v>
      </c>
      <c r="J30" s="29"/>
    </row>
    <row r="31" spans="1:10" ht="16.5">
      <c r="A31" s="29">
        <v>27</v>
      </c>
      <c r="B31" s="29" t="s">
        <v>46</v>
      </c>
      <c r="C31" s="29"/>
      <c r="D31" s="29"/>
      <c r="E31" s="29">
        <v>1</v>
      </c>
      <c r="F31" s="29">
        <v>1</v>
      </c>
      <c r="G31" s="29">
        <v>1</v>
      </c>
      <c r="H31" s="29"/>
      <c r="I31" s="29">
        <f t="shared" si="0"/>
        <v>3</v>
      </c>
      <c r="J31" s="29"/>
    </row>
    <row r="32" spans="1:10" ht="16.5">
      <c r="A32" s="29">
        <v>28</v>
      </c>
      <c r="B32" s="29" t="s">
        <v>48</v>
      </c>
      <c r="C32" s="29"/>
      <c r="D32" s="29"/>
      <c r="E32" s="29">
        <v>1</v>
      </c>
      <c r="F32" s="29"/>
      <c r="G32" s="29">
        <v>1</v>
      </c>
      <c r="H32" s="29"/>
      <c r="I32" s="29">
        <f t="shared" si="0"/>
        <v>2</v>
      </c>
      <c r="J32" s="29"/>
    </row>
    <row r="33" spans="1:10" ht="16.5">
      <c r="A33" s="29">
        <v>29</v>
      </c>
      <c r="B33" s="29" t="s">
        <v>49</v>
      </c>
      <c r="C33" s="29"/>
      <c r="D33" s="29"/>
      <c r="E33" s="29">
        <v>1</v>
      </c>
      <c r="F33" s="29"/>
      <c r="G33" s="29">
        <v>1</v>
      </c>
      <c r="H33" s="29">
        <v>1</v>
      </c>
      <c r="I33" s="29">
        <f t="shared" si="0"/>
        <v>3</v>
      </c>
      <c r="J33" s="29"/>
    </row>
    <row r="34" spans="1:10" ht="16.5">
      <c r="A34" s="29">
        <v>30</v>
      </c>
      <c r="B34" s="29" t="s">
        <v>60</v>
      </c>
      <c r="C34" s="29"/>
      <c r="D34" s="29"/>
      <c r="E34" s="29">
        <v>1</v>
      </c>
      <c r="F34" s="29">
        <v>1</v>
      </c>
      <c r="G34" s="29">
        <v>1</v>
      </c>
      <c r="H34" s="29"/>
      <c r="I34" s="29">
        <f t="shared" si="0"/>
        <v>3</v>
      </c>
      <c r="J34" s="29"/>
    </row>
    <row r="35" spans="1:10" ht="16.5">
      <c r="A35" s="29">
        <v>31</v>
      </c>
      <c r="B35" s="29" t="s">
        <v>61</v>
      </c>
      <c r="C35" s="29"/>
      <c r="D35" s="29"/>
      <c r="E35" s="29">
        <v>1</v>
      </c>
      <c r="F35" s="29"/>
      <c r="G35" s="29">
        <v>1</v>
      </c>
      <c r="H35" s="29"/>
      <c r="I35" s="29">
        <f t="shared" si="0"/>
        <v>2</v>
      </c>
      <c r="J35" s="29"/>
    </row>
    <row r="36" spans="1:10" ht="16.5">
      <c r="A36" s="29">
        <v>32</v>
      </c>
      <c r="B36" s="29" t="s">
        <v>62</v>
      </c>
      <c r="C36" s="29"/>
      <c r="D36" s="29">
        <v>1</v>
      </c>
      <c r="E36" s="29"/>
      <c r="F36" s="29">
        <v>1</v>
      </c>
      <c r="G36" s="29"/>
      <c r="H36" s="29">
        <v>1</v>
      </c>
      <c r="I36" s="29">
        <f t="shared" si="0"/>
        <v>3</v>
      </c>
      <c r="J36" s="29"/>
    </row>
    <row r="37" spans="1:10" ht="16.5">
      <c r="A37" s="29">
        <v>33</v>
      </c>
      <c r="B37" s="29" t="s">
        <v>106</v>
      </c>
      <c r="C37" s="29"/>
      <c r="D37" s="29"/>
      <c r="E37" s="29">
        <v>1</v>
      </c>
      <c r="F37" s="29">
        <v>1</v>
      </c>
      <c r="G37" s="29">
        <v>1</v>
      </c>
      <c r="H37" s="29"/>
      <c r="I37" s="29">
        <f t="shared" si="0"/>
        <v>3</v>
      </c>
      <c r="J37" s="29"/>
    </row>
    <row r="38" spans="1:10" ht="16.5">
      <c r="A38" s="29">
        <v>34</v>
      </c>
      <c r="B38" s="29" t="s">
        <v>107</v>
      </c>
      <c r="C38" s="29"/>
      <c r="D38" s="29"/>
      <c r="E38" s="29">
        <v>1</v>
      </c>
      <c r="F38" s="29">
        <v>1</v>
      </c>
      <c r="G38" s="29">
        <v>1</v>
      </c>
      <c r="H38" s="29"/>
      <c r="I38" s="29">
        <f t="shared" si="0"/>
        <v>3</v>
      </c>
      <c r="J38" s="29"/>
    </row>
    <row r="39" spans="1:10" ht="16.5">
      <c r="A39" s="29">
        <v>35</v>
      </c>
      <c r="B39" s="29" t="s">
        <v>63</v>
      </c>
      <c r="C39" s="29"/>
      <c r="D39" s="29"/>
      <c r="E39" s="29">
        <v>1</v>
      </c>
      <c r="F39" s="29"/>
      <c r="G39" s="29">
        <v>1</v>
      </c>
      <c r="H39" s="29"/>
      <c r="I39" s="29">
        <f t="shared" si="0"/>
        <v>2</v>
      </c>
      <c r="J39" s="29" t="s">
        <v>117</v>
      </c>
    </row>
    <row r="40" spans="1:10" ht="16.5">
      <c r="A40" s="29">
        <v>36</v>
      </c>
      <c r="B40" s="29" t="s">
        <v>18</v>
      </c>
      <c r="C40" s="29"/>
      <c r="D40" s="29"/>
      <c r="E40" s="29">
        <v>1</v>
      </c>
      <c r="F40" s="29">
        <v>1</v>
      </c>
      <c r="G40" s="29">
        <v>1</v>
      </c>
      <c r="H40" s="29"/>
      <c r="I40" s="29">
        <f t="shared" si="0"/>
        <v>3</v>
      </c>
      <c r="J40" s="29"/>
    </row>
    <row r="41" spans="1:10" ht="16.5">
      <c r="A41" s="29">
        <v>37</v>
      </c>
      <c r="B41" s="29" t="s">
        <v>19</v>
      </c>
      <c r="C41" s="29"/>
      <c r="D41" s="29"/>
      <c r="E41" s="29">
        <v>1</v>
      </c>
      <c r="F41" s="29">
        <v>1</v>
      </c>
      <c r="G41" s="29">
        <v>1</v>
      </c>
      <c r="H41" s="29"/>
      <c r="I41" s="29">
        <f t="shared" si="0"/>
        <v>3</v>
      </c>
      <c r="J41" s="29"/>
    </row>
    <row r="42" spans="1:10" ht="16.5">
      <c r="A42" s="29">
        <v>38</v>
      </c>
      <c r="B42" s="29" t="s">
        <v>50</v>
      </c>
      <c r="C42" s="29"/>
      <c r="D42" s="29"/>
      <c r="E42" s="29">
        <v>1</v>
      </c>
      <c r="F42" s="29">
        <v>1</v>
      </c>
      <c r="G42" s="29">
        <v>1</v>
      </c>
      <c r="H42" s="29"/>
      <c r="I42" s="29">
        <f t="shared" si="0"/>
        <v>3</v>
      </c>
      <c r="J42" s="29"/>
    </row>
    <row r="43" spans="1:10" ht="16.5">
      <c r="A43" s="29">
        <v>39</v>
      </c>
      <c r="B43" s="29" t="s">
        <v>20</v>
      </c>
      <c r="C43" s="29"/>
      <c r="D43" s="29"/>
      <c r="E43" s="29">
        <v>1</v>
      </c>
      <c r="F43" s="29">
        <v>1</v>
      </c>
      <c r="G43" s="29">
        <v>1</v>
      </c>
      <c r="H43" s="29"/>
      <c r="I43" s="29">
        <f t="shared" si="0"/>
        <v>3</v>
      </c>
      <c r="J43" s="29"/>
    </row>
    <row r="44" spans="1:10" ht="16.5">
      <c r="A44" s="29">
        <v>40</v>
      </c>
      <c r="B44" s="29" t="s">
        <v>21</v>
      </c>
      <c r="C44" s="29"/>
      <c r="D44" s="29"/>
      <c r="E44" s="29">
        <v>1</v>
      </c>
      <c r="F44" s="29">
        <v>1</v>
      </c>
      <c r="G44" s="29">
        <v>1</v>
      </c>
      <c r="H44" s="29"/>
      <c r="I44" s="29">
        <f t="shared" si="0"/>
        <v>3</v>
      </c>
      <c r="J44" s="29"/>
    </row>
    <row r="45" spans="1:10" ht="16.5">
      <c r="A45" s="29">
        <v>41</v>
      </c>
      <c r="B45" s="29" t="s">
        <v>22</v>
      </c>
      <c r="C45" s="29"/>
      <c r="D45" s="29"/>
      <c r="E45" s="29">
        <v>1</v>
      </c>
      <c r="F45" s="29">
        <v>1</v>
      </c>
      <c r="G45" s="29">
        <v>1</v>
      </c>
      <c r="H45" s="29"/>
      <c r="I45" s="29">
        <f t="shared" si="0"/>
        <v>3</v>
      </c>
      <c r="J45" s="29"/>
    </row>
    <row r="46" spans="1:10" ht="16.5">
      <c r="A46" s="29">
        <v>42</v>
      </c>
      <c r="B46" s="29" t="s">
        <v>23</v>
      </c>
      <c r="C46" s="29"/>
      <c r="D46" s="29"/>
      <c r="E46" s="29"/>
      <c r="F46" s="29"/>
      <c r="G46" s="29">
        <v>1</v>
      </c>
      <c r="H46" s="29">
        <v>1</v>
      </c>
      <c r="I46" s="29">
        <f t="shared" si="0"/>
        <v>2</v>
      </c>
      <c r="J46" s="29" t="s">
        <v>114</v>
      </c>
    </row>
    <row r="47" spans="1:10" ht="16.5">
      <c r="A47" s="29">
        <v>43</v>
      </c>
      <c r="B47" s="29" t="s">
        <v>24</v>
      </c>
      <c r="C47" s="29"/>
      <c r="D47" s="29"/>
      <c r="E47" s="29">
        <v>1</v>
      </c>
      <c r="F47" s="29"/>
      <c r="G47" s="29">
        <v>1</v>
      </c>
      <c r="H47" s="29">
        <v>1</v>
      </c>
      <c r="I47" s="29">
        <f t="shared" si="0"/>
        <v>3</v>
      </c>
      <c r="J47" s="29"/>
    </row>
    <row r="48" spans="1:10" ht="16.5">
      <c r="A48" s="29">
        <v>44</v>
      </c>
      <c r="B48" s="29" t="s">
        <v>67</v>
      </c>
      <c r="C48" s="29">
        <v>1</v>
      </c>
      <c r="D48" s="29"/>
      <c r="E48" s="29"/>
      <c r="F48" s="29"/>
      <c r="G48" s="29">
        <v>1</v>
      </c>
      <c r="H48" s="29"/>
      <c r="I48" s="29">
        <f t="shared" si="0"/>
        <v>2</v>
      </c>
      <c r="J48" s="29"/>
    </row>
    <row r="49" spans="1:10" ht="16.5">
      <c r="A49" s="29">
        <v>45</v>
      </c>
      <c r="B49" s="29" t="s">
        <v>25</v>
      </c>
      <c r="C49" s="29">
        <v>1</v>
      </c>
      <c r="D49" s="29"/>
      <c r="E49" s="29">
        <v>1</v>
      </c>
      <c r="F49" s="29"/>
      <c r="G49" s="29"/>
      <c r="H49" s="29">
        <v>1</v>
      </c>
      <c r="I49" s="29">
        <f t="shared" si="0"/>
        <v>3</v>
      </c>
      <c r="J49" s="29"/>
    </row>
    <row r="50" spans="1:10" ht="16.5">
      <c r="A50" s="29">
        <v>46</v>
      </c>
      <c r="B50" s="29" t="s">
        <v>26</v>
      </c>
      <c r="C50" s="29">
        <v>1</v>
      </c>
      <c r="D50" s="29"/>
      <c r="E50" s="29">
        <v>1</v>
      </c>
      <c r="F50" s="29"/>
      <c r="G50" s="29"/>
      <c r="H50" s="29">
        <v>1</v>
      </c>
      <c r="I50" s="29">
        <f t="shared" si="0"/>
        <v>3</v>
      </c>
      <c r="J50" s="29"/>
    </row>
    <row r="51" spans="1:10" ht="16.5">
      <c r="A51" s="29">
        <v>47</v>
      </c>
      <c r="B51" s="29" t="s">
        <v>27</v>
      </c>
      <c r="C51" s="29"/>
      <c r="D51" s="29"/>
      <c r="E51" s="29"/>
      <c r="F51" s="29"/>
      <c r="G51" s="29"/>
      <c r="H51" s="29"/>
      <c r="I51" s="29"/>
      <c r="J51" s="29" t="s">
        <v>116</v>
      </c>
    </row>
    <row r="52" spans="1:10" ht="16.5">
      <c r="A52" s="29">
        <v>48</v>
      </c>
      <c r="B52" s="29" t="s">
        <v>28</v>
      </c>
      <c r="C52" s="29">
        <v>1</v>
      </c>
      <c r="D52" s="29"/>
      <c r="E52" s="29">
        <v>1</v>
      </c>
      <c r="F52" s="29"/>
      <c r="G52" s="29"/>
      <c r="H52" s="29">
        <v>1</v>
      </c>
      <c r="I52" s="29">
        <f t="shared" si="0"/>
        <v>3</v>
      </c>
      <c r="J52" s="29"/>
    </row>
    <row r="53" spans="1:10" ht="16.5">
      <c r="A53" s="29">
        <v>49</v>
      </c>
      <c r="B53" s="30" t="s">
        <v>51</v>
      </c>
      <c r="C53" s="29">
        <v>1</v>
      </c>
      <c r="D53" s="29"/>
      <c r="E53" s="29">
        <v>1</v>
      </c>
      <c r="F53" s="29"/>
      <c r="G53" s="29"/>
      <c r="H53" s="29">
        <v>1</v>
      </c>
      <c r="I53" s="29">
        <f t="shared" si="0"/>
        <v>3</v>
      </c>
      <c r="J53" s="29"/>
    </row>
    <row r="54" spans="1:10" ht="16.5">
      <c r="A54" s="29">
        <v>50</v>
      </c>
      <c r="B54" s="30" t="s">
        <v>12</v>
      </c>
      <c r="C54" s="29">
        <v>1</v>
      </c>
      <c r="D54" s="29"/>
      <c r="E54" s="29">
        <v>1</v>
      </c>
      <c r="F54" s="29"/>
      <c r="G54" s="29"/>
      <c r="H54" s="29"/>
      <c r="I54" s="29">
        <f t="shared" si="0"/>
        <v>2</v>
      </c>
      <c r="J54" s="29"/>
    </row>
    <row r="55" spans="1:10" ht="16.5">
      <c r="A55" s="29">
        <v>51</v>
      </c>
      <c r="B55" s="30" t="s">
        <v>13</v>
      </c>
      <c r="C55" s="29">
        <v>1</v>
      </c>
      <c r="D55" s="29"/>
      <c r="E55" s="29">
        <v>1</v>
      </c>
      <c r="F55" s="29"/>
      <c r="G55" s="29"/>
      <c r="H55" s="29">
        <v>1</v>
      </c>
      <c r="I55" s="29">
        <f t="shared" si="0"/>
        <v>3</v>
      </c>
      <c r="J55" s="29"/>
    </row>
    <row r="56" spans="1:10" ht="16.5">
      <c r="A56" s="29">
        <v>52</v>
      </c>
      <c r="B56" s="30" t="s">
        <v>108</v>
      </c>
      <c r="C56" s="29">
        <v>1</v>
      </c>
      <c r="D56" s="29"/>
      <c r="E56" s="29">
        <v>1</v>
      </c>
      <c r="F56" s="29"/>
      <c r="G56" s="29"/>
      <c r="H56" s="29">
        <v>1</v>
      </c>
      <c r="I56" s="29">
        <f t="shared" si="0"/>
        <v>3</v>
      </c>
      <c r="J56" s="29"/>
    </row>
    <row r="57" spans="1:10" ht="16.5">
      <c r="A57" s="29">
        <v>53</v>
      </c>
      <c r="B57" s="30" t="s">
        <v>52</v>
      </c>
      <c r="C57" s="29">
        <v>1</v>
      </c>
      <c r="D57" s="29"/>
      <c r="E57" s="29">
        <v>1</v>
      </c>
      <c r="F57" s="29"/>
      <c r="G57" s="29"/>
      <c r="H57" s="29">
        <v>1</v>
      </c>
      <c r="I57" s="29">
        <f t="shared" si="0"/>
        <v>3</v>
      </c>
      <c r="J57" s="29"/>
    </row>
    <row r="58" spans="1:10" ht="16.5">
      <c r="A58" s="29">
        <v>54</v>
      </c>
      <c r="B58" s="30" t="s">
        <v>53</v>
      </c>
      <c r="C58" s="29">
        <v>1</v>
      </c>
      <c r="D58" s="29"/>
      <c r="E58" s="29">
        <v>1</v>
      </c>
      <c r="F58" s="29"/>
      <c r="G58" s="29"/>
      <c r="H58" s="29">
        <v>1</v>
      </c>
      <c r="I58" s="29">
        <f t="shared" si="0"/>
        <v>3</v>
      </c>
      <c r="J58" s="29"/>
    </row>
    <row r="59" spans="1:10" ht="16.5">
      <c r="A59" s="86" t="s">
        <v>35</v>
      </c>
      <c r="B59" s="87"/>
      <c r="C59" s="31">
        <f aca="true" t="shared" si="1" ref="C59:I59">SUM(C5:C58)</f>
        <v>29</v>
      </c>
      <c r="D59" s="31">
        <f t="shared" si="1"/>
        <v>14</v>
      </c>
      <c r="E59" s="31">
        <f t="shared" si="1"/>
        <v>29</v>
      </c>
      <c r="F59" s="31">
        <f t="shared" si="1"/>
        <v>14</v>
      </c>
      <c r="G59" s="31">
        <f t="shared" si="1"/>
        <v>28</v>
      </c>
      <c r="H59" s="31">
        <f t="shared" si="1"/>
        <v>28</v>
      </c>
      <c r="I59" s="31">
        <f t="shared" si="1"/>
        <v>142</v>
      </c>
      <c r="J59" s="31"/>
    </row>
    <row r="60" spans="1:10" ht="16.5">
      <c r="A60" s="29">
        <v>55</v>
      </c>
      <c r="B60" s="29" t="s">
        <v>7</v>
      </c>
      <c r="C60" s="29">
        <v>1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f t="shared" si="0"/>
        <v>6</v>
      </c>
      <c r="J60" s="29"/>
    </row>
    <row r="61" spans="1:10" ht="16.5">
      <c r="A61" s="29">
        <v>56</v>
      </c>
      <c r="B61" s="29" t="s">
        <v>17</v>
      </c>
      <c r="C61" s="29">
        <v>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f t="shared" si="0"/>
        <v>6</v>
      </c>
      <c r="J61" s="29"/>
    </row>
    <row r="62" spans="1:10" ht="16.5">
      <c r="A62" s="29">
        <v>57</v>
      </c>
      <c r="B62" s="29" t="s">
        <v>54</v>
      </c>
      <c r="C62" s="29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f t="shared" si="0"/>
        <v>6</v>
      </c>
      <c r="J62" s="29"/>
    </row>
    <row r="63" spans="1:10" ht="16.5">
      <c r="A63" s="29">
        <v>58</v>
      </c>
      <c r="B63" s="29" t="s">
        <v>55</v>
      </c>
      <c r="C63" s="29">
        <v>1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f t="shared" si="0"/>
        <v>6</v>
      </c>
      <c r="J63" s="29"/>
    </row>
    <row r="64" spans="1:10" ht="16.5">
      <c r="A64" s="29">
        <v>59</v>
      </c>
      <c r="B64" s="29" t="s">
        <v>31</v>
      </c>
      <c r="C64" s="29"/>
      <c r="D64" s="29"/>
      <c r="E64" s="29"/>
      <c r="F64" s="29"/>
      <c r="G64" s="29"/>
      <c r="H64" s="29"/>
      <c r="I64" s="29">
        <f t="shared" si="0"/>
        <v>0</v>
      </c>
      <c r="J64" s="29" t="s">
        <v>116</v>
      </c>
    </row>
    <row r="65" spans="1:10" ht="16.5">
      <c r="A65" s="29">
        <v>60</v>
      </c>
      <c r="B65" s="29" t="s">
        <v>32</v>
      </c>
      <c r="C65" s="29">
        <v>1</v>
      </c>
      <c r="D65" s="29">
        <v>1</v>
      </c>
      <c r="E65" s="29">
        <v>1</v>
      </c>
      <c r="F65" s="29">
        <v>1</v>
      </c>
      <c r="G65" s="29">
        <v>1</v>
      </c>
      <c r="H65" s="29">
        <v>1</v>
      </c>
      <c r="I65" s="29">
        <f t="shared" si="0"/>
        <v>6</v>
      </c>
      <c r="J65" s="29"/>
    </row>
    <row r="66" spans="1:10" ht="16.5">
      <c r="A66" s="29">
        <v>61</v>
      </c>
      <c r="B66" s="29" t="s">
        <v>33</v>
      </c>
      <c r="C66" s="29">
        <v>1</v>
      </c>
      <c r="D66" s="29">
        <v>1</v>
      </c>
      <c r="E66" s="29">
        <v>1</v>
      </c>
      <c r="F66" s="29">
        <v>1</v>
      </c>
      <c r="G66" s="29">
        <v>1</v>
      </c>
      <c r="H66" s="29">
        <v>1</v>
      </c>
      <c r="I66" s="29">
        <f t="shared" si="0"/>
        <v>6</v>
      </c>
      <c r="J66" s="29"/>
    </row>
    <row r="67" spans="1:10" ht="16.5">
      <c r="A67" s="29">
        <v>62</v>
      </c>
      <c r="B67" s="29" t="s">
        <v>34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f t="shared" si="0"/>
        <v>6</v>
      </c>
      <c r="J67" s="29"/>
    </row>
    <row r="68" spans="1:10" ht="16.5">
      <c r="A68" s="29">
        <v>63</v>
      </c>
      <c r="B68" s="30" t="s">
        <v>56</v>
      </c>
      <c r="C68" s="29">
        <v>1</v>
      </c>
      <c r="D68" s="29">
        <v>1</v>
      </c>
      <c r="E68" s="29">
        <v>1</v>
      </c>
      <c r="F68" s="29">
        <v>1</v>
      </c>
      <c r="G68" s="29">
        <v>1</v>
      </c>
      <c r="H68" s="29">
        <v>1</v>
      </c>
      <c r="I68" s="29">
        <f t="shared" si="0"/>
        <v>6</v>
      </c>
      <c r="J68" s="29"/>
    </row>
    <row r="69" spans="1:10" ht="16.5">
      <c r="A69" s="29">
        <v>64</v>
      </c>
      <c r="B69" s="30" t="s">
        <v>64</v>
      </c>
      <c r="C69" s="29">
        <v>1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29">
        <f t="shared" si="0"/>
        <v>6</v>
      </c>
      <c r="J69" s="29"/>
    </row>
    <row r="70" spans="1:10" ht="16.5">
      <c r="A70" s="29">
        <v>65</v>
      </c>
      <c r="B70" s="30" t="s">
        <v>65</v>
      </c>
      <c r="C70" s="29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f>SUM(C70:H70)</f>
        <v>6</v>
      </c>
      <c r="J70" s="29"/>
    </row>
    <row r="71" spans="1:10" ht="16.5">
      <c r="A71" s="29">
        <v>66</v>
      </c>
      <c r="B71" s="29" t="s">
        <v>66</v>
      </c>
      <c r="C71" s="29">
        <v>1</v>
      </c>
      <c r="D71" s="29">
        <v>1</v>
      </c>
      <c r="E71" s="29">
        <v>1</v>
      </c>
      <c r="F71" s="29">
        <v>1</v>
      </c>
      <c r="G71" s="29">
        <v>1</v>
      </c>
      <c r="H71" s="29">
        <v>1</v>
      </c>
      <c r="I71" s="29">
        <f>SUM(C71:H71)</f>
        <v>6</v>
      </c>
      <c r="J71" s="29"/>
    </row>
    <row r="72" spans="1:10" ht="16.5">
      <c r="A72" s="86" t="s">
        <v>35</v>
      </c>
      <c r="B72" s="87"/>
      <c r="C72" s="31">
        <f aca="true" t="shared" si="2" ref="C72:I72">SUM(C59:C71)</f>
        <v>40</v>
      </c>
      <c r="D72" s="31">
        <f t="shared" si="2"/>
        <v>25</v>
      </c>
      <c r="E72" s="31">
        <f t="shared" si="2"/>
        <v>40</v>
      </c>
      <c r="F72" s="31">
        <f t="shared" si="2"/>
        <v>25</v>
      </c>
      <c r="G72" s="31">
        <f t="shared" si="2"/>
        <v>39</v>
      </c>
      <c r="H72" s="31">
        <f t="shared" si="2"/>
        <v>39</v>
      </c>
      <c r="I72" s="31">
        <f t="shared" si="2"/>
        <v>208</v>
      </c>
      <c r="J72" s="31"/>
    </row>
  </sheetData>
  <sheetProtection/>
  <mergeCells count="5">
    <mergeCell ref="A1:J1"/>
    <mergeCell ref="A2:J2"/>
    <mergeCell ref="A3:J3"/>
    <mergeCell ref="A59:B59"/>
    <mergeCell ref="A72:B72"/>
  </mergeCells>
  <printOptions/>
  <pageMargins left="0" right="0" top="0" bottom="1" header="0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22"/>
    </sheetView>
  </sheetViews>
  <sheetFormatPr defaultColWidth="9.140625" defaultRowHeight="12.75"/>
  <cols>
    <col min="1" max="1" width="14.140625" style="0" customWidth="1"/>
    <col min="2" max="2" width="7.57421875" style="0" customWidth="1"/>
    <col min="3" max="3" width="5.7109375" style="0" customWidth="1"/>
    <col min="4" max="4" width="14.00390625" style="0" customWidth="1"/>
    <col min="5" max="5" width="12.00390625" style="0" customWidth="1"/>
    <col min="6" max="6" width="11.8515625" style="0" customWidth="1"/>
    <col min="7" max="7" width="11.7109375" style="0" customWidth="1"/>
    <col min="8" max="8" width="19.140625" style="12" customWidth="1"/>
  </cols>
  <sheetData>
    <row r="1" spans="1:6" ht="18.75">
      <c r="A1" s="102" t="s">
        <v>104</v>
      </c>
      <c r="B1" s="102"/>
      <c r="C1" s="102"/>
      <c r="D1" s="102"/>
      <c r="E1" s="9"/>
      <c r="F1" s="9"/>
    </row>
    <row r="2" spans="1:6" ht="18.75">
      <c r="A2" s="103" t="s">
        <v>86</v>
      </c>
      <c r="B2" s="103"/>
      <c r="C2" s="103"/>
      <c r="D2" s="103"/>
      <c r="E2" s="9"/>
      <c r="F2" s="9"/>
    </row>
    <row r="3" spans="4:6" ht="12.75">
      <c r="D3" s="12"/>
      <c r="E3" s="12"/>
      <c r="F3" s="12"/>
    </row>
    <row r="4" spans="1:8" ht="18.75">
      <c r="A4" s="103" t="s">
        <v>157</v>
      </c>
      <c r="B4" s="103"/>
      <c r="C4" s="103"/>
      <c r="D4" s="103"/>
      <c r="E4" s="103"/>
      <c r="F4" s="103"/>
      <c r="G4" s="103"/>
      <c r="H4" s="103"/>
    </row>
    <row r="5" spans="1:8" ht="18.75">
      <c r="A5" s="103" t="s">
        <v>103</v>
      </c>
      <c r="B5" s="103"/>
      <c r="C5" s="103"/>
      <c r="D5" s="103"/>
      <c r="E5" s="103"/>
      <c r="F5" s="103"/>
      <c r="G5" s="103"/>
      <c r="H5" s="103"/>
    </row>
    <row r="6" ht="13.5" thickBot="1"/>
    <row r="7" spans="1:8" s="43" customFormat="1" ht="49.5" customHeight="1" thickBot="1">
      <c r="A7" s="73" t="s">
        <v>131</v>
      </c>
      <c r="B7" s="75" t="s">
        <v>132</v>
      </c>
      <c r="C7" s="75" t="s">
        <v>133</v>
      </c>
      <c r="D7" s="74" t="s">
        <v>134</v>
      </c>
      <c r="E7" s="71" t="s">
        <v>135</v>
      </c>
      <c r="F7" s="71" t="s">
        <v>136</v>
      </c>
      <c r="G7" s="71" t="s">
        <v>156</v>
      </c>
      <c r="H7" s="72" t="s">
        <v>166</v>
      </c>
    </row>
    <row r="8" spans="1:8" ht="33" customHeight="1">
      <c r="A8" s="111" t="s">
        <v>158</v>
      </c>
      <c r="B8" s="118" t="s">
        <v>68</v>
      </c>
      <c r="C8" s="55">
        <v>12</v>
      </c>
      <c r="D8" s="59" t="s">
        <v>137</v>
      </c>
      <c r="E8" s="45" t="s">
        <v>138</v>
      </c>
      <c r="F8" s="45" t="s">
        <v>139</v>
      </c>
      <c r="G8" s="45" t="s">
        <v>89</v>
      </c>
      <c r="H8" s="47" t="s">
        <v>71</v>
      </c>
    </row>
    <row r="9" spans="1:8" ht="33" customHeight="1">
      <c r="A9" s="112"/>
      <c r="B9" s="119"/>
      <c r="C9" s="122">
        <v>10</v>
      </c>
      <c r="D9" s="61" t="s">
        <v>161</v>
      </c>
      <c r="E9" s="40" t="s">
        <v>138</v>
      </c>
      <c r="F9" s="40" t="s">
        <v>139</v>
      </c>
      <c r="G9" s="40" t="s">
        <v>142</v>
      </c>
      <c r="H9" s="56" t="s">
        <v>73</v>
      </c>
    </row>
    <row r="10" spans="1:8" ht="33" customHeight="1">
      <c r="A10" s="112"/>
      <c r="B10" s="119"/>
      <c r="C10" s="119"/>
      <c r="D10" s="61" t="s">
        <v>162</v>
      </c>
      <c r="E10" s="40" t="s">
        <v>164</v>
      </c>
      <c r="F10" s="40" t="s">
        <v>165</v>
      </c>
      <c r="G10" s="40" t="s">
        <v>142</v>
      </c>
      <c r="H10" s="56" t="s">
        <v>73</v>
      </c>
    </row>
    <row r="11" spans="1:8" ht="33" customHeight="1" thickBot="1">
      <c r="A11" s="112"/>
      <c r="B11" s="120"/>
      <c r="C11" s="120"/>
      <c r="D11" s="60" t="s">
        <v>163</v>
      </c>
      <c r="E11" s="46" t="s">
        <v>140</v>
      </c>
      <c r="F11" s="46" t="s">
        <v>141</v>
      </c>
      <c r="G11" s="46" t="s">
        <v>142</v>
      </c>
      <c r="H11" s="49" t="s">
        <v>143</v>
      </c>
    </row>
    <row r="12" spans="1:8" ht="33" customHeight="1">
      <c r="A12" s="112"/>
      <c r="B12" s="121" t="s">
        <v>69</v>
      </c>
      <c r="C12" s="58">
        <v>12</v>
      </c>
      <c r="D12" s="61" t="s">
        <v>144</v>
      </c>
      <c r="E12" s="44" t="s">
        <v>145</v>
      </c>
      <c r="F12" s="44" t="s">
        <v>146</v>
      </c>
      <c r="G12" s="42" t="s">
        <v>74</v>
      </c>
      <c r="H12" s="62" t="s">
        <v>73</v>
      </c>
    </row>
    <row r="13" spans="1:8" ht="33" customHeight="1" thickBot="1">
      <c r="A13" s="113"/>
      <c r="B13" s="122"/>
      <c r="C13" s="63">
        <v>10</v>
      </c>
      <c r="D13" s="64" t="s">
        <v>147</v>
      </c>
      <c r="E13" s="41" t="s">
        <v>148</v>
      </c>
      <c r="F13" s="41" t="s">
        <v>149</v>
      </c>
      <c r="G13" s="41" t="s">
        <v>142</v>
      </c>
      <c r="H13" s="65" t="s">
        <v>143</v>
      </c>
    </row>
    <row r="14" spans="1:8" ht="33" customHeight="1">
      <c r="A14" s="125" t="s">
        <v>159</v>
      </c>
      <c r="B14" s="128" t="s">
        <v>68</v>
      </c>
      <c r="C14" s="66">
        <v>12</v>
      </c>
      <c r="D14" s="59" t="s">
        <v>150</v>
      </c>
      <c r="E14" s="45" t="s">
        <v>138</v>
      </c>
      <c r="F14" s="45" t="s">
        <v>139</v>
      </c>
      <c r="G14" s="45" t="s">
        <v>151</v>
      </c>
      <c r="H14" s="47" t="s">
        <v>73</v>
      </c>
    </row>
    <row r="15" spans="1:8" ht="33" customHeight="1" thickBot="1">
      <c r="A15" s="126"/>
      <c r="B15" s="129"/>
      <c r="C15" s="67">
        <v>11</v>
      </c>
      <c r="D15" s="60" t="s">
        <v>150</v>
      </c>
      <c r="E15" s="46" t="s">
        <v>138</v>
      </c>
      <c r="F15" s="46" t="s">
        <v>139</v>
      </c>
      <c r="G15" s="46" t="s">
        <v>151</v>
      </c>
      <c r="H15" s="49" t="s">
        <v>73</v>
      </c>
    </row>
    <row r="16" spans="1:8" ht="33" customHeight="1">
      <c r="A16" s="112"/>
      <c r="B16" s="123" t="s">
        <v>69</v>
      </c>
      <c r="C16" s="68">
        <v>12</v>
      </c>
      <c r="D16" s="61" t="s">
        <v>147</v>
      </c>
      <c r="E16" s="42" t="s">
        <v>145</v>
      </c>
      <c r="F16" s="42" t="s">
        <v>152</v>
      </c>
      <c r="G16" s="42" t="s">
        <v>90</v>
      </c>
      <c r="H16" s="62" t="s">
        <v>73</v>
      </c>
    </row>
    <row r="17" spans="1:8" ht="33" customHeight="1" thickBot="1">
      <c r="A17" s="112"/>
      <c r="B17" s="124"/>
      <c r="C17" s="69">
        <v>10</v>
      </c>
      <c r="D17" s="64" t="s">
        <v>137</v>
      </c>
      <c r="E17" s="41" t="s">
        <v>153</v>
      </c>
      <c r="F17" s="41" t="s">
        <v>154</v>
      </c>
      <c r="G17" s="41" t="s">
        <v>74</v>
      </c>
      <c r="H17" s="65" t="s">
        <v>71</v>
      </c>
    </row>
    <row r="18" spans="1:8" ht="33" customHeight="1">
      <c r="A18" s="125" t="s">
        <v>160</v>
      </c>
      <c r="B18" s="116" t="s">
        <v>68</v>
      </c>
      <c r="C18" s="53">
        <v>12</v>
      </c>
      <c r="D18" s="50" t="s">
        <v>155</v>
      </c>
      <c r="E18" s="45" t="s">
        <v>138</v>
      </c>
      <c r="F18" s="45" t="s">
        <v>139</v>
      </c>
      <c r="G18" s="45" t="s">
        <v>151</v>
      </c>
      <c r="H18" s="47" t="s">
        <v>73</v>
      </c>
    </row>
    <row r="19" spans="1:8" ht="33" customHeight="1" thickBot="1">
      <c r="A19" s="126"/>
      <c r="B19" s="117"/>
      <c r="C19" s="54">
        <v>11</v>
      </c>
      <c r="D19" s="52" t="s">
        <v>137</v>
      </c>
      <c r="E19" s="46" t="s">
        <v>138</v>
      </c>
      <c r="F19" s="46" t="s">
        <v>139</v>
      </c>
      <c r="G19" s="46" t="s">
        <v>89</v>
      </c>
      <c r="H19" s="49" t="s">
        <v>71</v>
      </c>
    </row>
    <row r="20" spans="1:8" ht="33" customHeight="1">
      <c r="A20" s="126"/>
      <c r="B20" s="119" t="s">
        <v>69</v>
      </c>
      <c r="C20" s="57">
        <v>10</v>
      </c>
      <c r="D20" s="70" t="s">
        <v>144</v>
      </c>
      <c r="E20" s="42" t="s">
        <v>145</v>
      </c>
      <c r="F20" s="42" t="s">
        <v>152</v>
      </c>
      <c r="G20" s="42" t="s">
        <v>74</v>
      </c>
      <c r="H20" s="62" t="s">
        <v>71</v>
      </c>
    </row>
    <row r="21" spans="1:8" ht="33.75" customHeight="1">
      <c r="A21" s="126"/>
      <c r="B21" s="119"/>
      <c r="C21" s="122">
        <v>11</v>
      </c>
      <c r="D21" s="51" t="s">
        <v>144</v>
      </c>
      <c r="E21" s="40" t="s">
        <v>145</v>
      </c>
      <c r="F21" s="40" t="s">
        <v>152</v>
      </c>
      <c r="G21" s="40" t="s">
        <v>74</v>
      </c>
      <c r="H21" s="48" t="s">
        <v>143</v>
      </c>
    </row>
    <row r="22" spans="1:8" ht="37.5" customHeight="1" thickBot="1">
      <c r="A22" s="127"/>
      <c r="B22" s="120"/>
      <c r="C22" s="120"/>
      <c r="D22" s="76" t="s">
        <v>147</v>
      </c>
      <c r="E22" s="46" t="s">
        <v>167</v>
      </c>
      <c r="F22" s="46" t="s">
        <v>168</v>
      </c>
      <c r="G22" s="46" t="s">
        <v>142</v>
      </c>
      <c r="H22" s="49" t="s">
        <v>143</v>
      </c>
    </row>
  </sheetData>
  <sheetProtection/>
  <mergeCells count="15">
    <mergeCell ref="C21:C22"/>
    <mergeCell ref="A18:A22"/>
    <mergeCell ref="B20:B22"/>
    <mergeCell ref="A8:A13"/>
    <mergeCell ref="A14:A17"/>
    <mergeCell ref="B14:B15"/>
    <mergeCell ref="B18:B19"/>
    <mergeCell ref="B8:B11"/>
    <mergeCell ref="B12:B13"/>
    <mergeCell ref="B16:B17"/>
    <mergeCell ref="A2:D2"/>
    <mergeCell ref="A1:D1"/>
    <mergeCell ref="C9:C11"/>
    <mergeCell ref="A4:H4"/>
    <mergeCell ref="A5:H5"/>
  </mergeCells>
  <printOptions/>
  <pageMargins left="0" right="0" top="0" bottom="0.75" header="0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H70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7" width="11.57421875" style="0" customWidth="1"/>
    <col min="8" max="8" width="11.28125" style="0" customWidth="1"/>
  </cols>
  <sheetData>
    <row r="1" spans="1:8" ht="18.75">
      <c r="A1" s="84" t="s">
        <v>30</v>
      </c>
      <c r="B1" s="84"/>
      <c r="C1" s="84"/>
      <c r="D1" s="84"/>
      <c r="E1" s="84"/>
      <c r="F1" s="84"/>
      <c r="G1" s="84"/>
      <c r="H1" s="84"/>
    </row>
    <row r="2" spans="1:8" ht="18.75">
      <c r="A2" s="85" t="s">
        <v>124</v>
      </c>
      <c r="B2" s="85"/>
      <c r="C2" s="85"/>
      <c r="D2" s="85"/>
      <c r="E2" s="85"/>
      <c r="F2" s="85"/>
      <c r="G2" s="85"/>
      <c r="H2" s="85"/>
    </row>
    <row r="3" spans="1:8" ht="18.75">
      <c r="A3" s="91" t="s">
        <v>103</v>
      </c>
      <c r="B3" s="91"/>
      <c r="C3" s="91"/>
      <c r="D3" s="91"/>
      <c r="E3" s="91"/>
      <c r="F3" s="91"/>
      <c r="G3" s="91"/>
      <c r="H3" s="91"/>
    </row>
    <row r="4" spans="1:8" ht="49.5">
      <c r="A4" s="32" t="s">
        <v>2</v>
      </c>
      <c r="B4" s="32" t="s">
        <v>0</v>
      </c>
      <c r="C4" s="33" t="s">
        <v>170</v>
      </c>
      <c r="D4" s="33" t="s">
        <v>171</v>
      </c>
      <c r="E4" s="33" t="s">
        <v>172</v>
      </c>
      <c r="F4" s="33" t="s">
        <v>173</v>
      </c>
      <c r="G4" s="32" t="s">
        <v>35</v>
      </c>
      <c r="H4" s="34" t="s">
        <v>1</v>
      </c>
    </row>
    <row r="5" spans="1:8" ht="16.5">
      <c r="A5" s="29">
        <v>1</v>
      </c>
      <c r="B5" s="29" t="s">
        <v>3</v>
      </c>
      <c r="C5" s="29">
        <v>1</v>
      </c>
      <c r="D5" s="29">
        <v>1</v>
      </c>
      <c r="E5" s="29">
        <v>1</v>
      </c>
      <c r="F5" s="29"/>
      <c r="G5" s="29">
        <f aca="true" t="shared" si="0" ref="G5:G48">SUM(C5:F5)</f>
        <v>3</v>
      </c>
      <c r="H5" s="29"/>
    </row>
    <row r="6" spans="1:8" ht="16.5">
      <c r="A6" s="29">
        <v>2</v>
      </c>
      <c r="B6" s="29" t="s">
        <v>40</v>
      </c>
      <c r="C6" s="29">
        <v>1</v>
      </c>
      <c r="D6" s="29">
        <v>1</v>
      </c>
      <c r="E6" s="29">
        <v>1</v>
      </c>
      <c r="F6" s="29"/>
      <c r="G6" s="29">
        <f t="shared" si="0"/>
        <v>3</v>
      </c>
      <c r="H6" s="29"/>
    </row>
    <row r="7" spans="1:8" ht="16.5">
      <c r="A7" s="29">
        <v>3</v>
      </c>
      <c r="B7" s="29" t="s">
        <v>4</v>
      </c>
      <c r="C7" s="29">
        <v>1</v>
      </c>
      <c r="D7" s="29">
        <v>1</v>
      </c>
      <c r="E7" s="29"/>
      <c r="F7" s="29"/>
      <c r="G7" s="29">
        <f t="shared" si="0"/>
        <v>2</v>
      </c>
      <c r="H7" s="29"/>
    </row>
    <row r="8" spans="1:8" ht="16.5">
      <c r="A8" s="29">
        <v>4</v>
      </c>
      <c r="B8" s="29" t="s">
        <v>5</v>
      </c>
      <c r="C8" s="29"/>
      <c r="D8" s="29"/>
      <c r="E8" s="29"/>
      <c r="F8" s="29">
        <v>1</v>
      </c>
      <c r="G8" s="29">
        <f t="shared" si="0"/>
        <v>1</v>
      </c>
      <c r="H8" s="29" t="s">
        <v>180</v>
      </c>
    </row>
    <row r="9" spans="1:8" ht="16.5">
      <c r="A9" s="29">
        <v>5</v>
      </c>
      <c r="B9" s="29" t="s">
        <v>58</v>
      </c>
      <c r="C9" s="29">
        <v>1</v>
      </c>
      <c r="D9" s="29">
        <v>1</v>
      </c>
      <c r="E9" s="29"/>
      <c r="F9" s="29"/>
      <c r="G9" s="29">
        <f t="shared" si="0"/>
        <v>2</v>
      </c>
      <c r="H9" s="29"/>
    </row>
    <row r="10" spans="1:8" ht="16.5">
      <c r="A10" s="29">
        <v>6</v>
      </c>
      <c r="B10" s="29" t="s">
        <v>57</v>
      </c>
      <c r="C10" s="29"/>
      <c r="D10" s="29"/>
      <c r="E10" s="29"/>
      <c r="F10" s="29"/>
      <c r="G10" s="29">
        <f t="shared" si="0"/>
        <v>0</v>
      </c>
      <c r="H10" s="29" t="s">
        <v>116</v>
      </c>
    </row>
    <row r="11" spans="1:8" ht="16.5">
      <c r="A11" s="29">
        <v>7</v>
      </c>
      <c r="B11" s="29" t="s">
        <v>105</v>
      </c>
      <c r="C11" s="29">
        <v>1</v>
      </c>
      <c r="D11" s="29">
        <v>1</v>
      </c>
      <c r="E11" s="29"/>
      <c r="F11" s="29"/>
      <c r="G11" s="29">
        <f t="shared" si="0"/>
        <v>2</v>
      </c>
      <c r="H11" s="29"/>
    </row>
    <row r="12" spans="1:8" ht="16.5">
      <c r="A12" s="29">
        <v>8</v>
      </c>
      <c r="B12" s="29" t="s">
        <v>8</v>
      </c>
      <c r="C12" s="29"/>
      <c r="D12" s="29"/>
      <c r="E12" s="29">
        <v>1</v>
      </c>
      <c r="F12" s="29"/>
      <c r="G12" s="29">
        <f t="shared" si="0"/>
        <v>1</v>
      </c>
      <c r="H12" s="29" t="s">
        <v>180</v>
      </c>
    </row>
    <row r="13" spans="1:8" ht="16.5">
      <c r="A13" s="29">
        <v>9</v>
      </c>
      <c r="B13" s="29" t="s">
        <v>6</v>
      </c>
      <c r="C13" s="29"/>
      <c r="D13" s="29">
        <v>1</v>
      </c>
      <c r="E13" s="29">
        <v>1</v>
      </c>
      <c r="F13" s="29">
        <v>1</v>
      </c>
      <c r="G13" s="29">
        <f t="shared" si="0"/>
        <v>3</v>
      </c>
      <c r="H13" s="29"/>
    </row>
    <row r="14" spans="1:8" ht="16.5">
      <c r="A14" s="29">
        <v>10</v>
      </c>
      <c r="B14" s="29" t="s">
        <v>36</v>
      </c>
      <c r="C14" s="29"/>
      <c r="D14" s="29"/>
      <c r="E14" s="29">
        <v>1</v>
      </c>
      <c r="F14" s="29">
        <v>1</v>
      </c>
      <c r="G14" s="29">
        <f t="shared" si="0"/>
        <v>2</v>
      </c>
      <c r="H14" s="29"/>
    </row>
    <row r="15" spans="1:8" ht="16.5">
      <c r="A15" s="29">
        <v>11</v>
      </c>
      <c r="B15" s="29" t="s">
        <v>37</v>
      </c>
      <c r="C15" s="29">
        <v>1</v>
      </c>
      <c r="D15" s="29">
        <v>1</v>
      </c>
      <c r="E15" s="29"/>
      <c r="F15" s="29"/>
      <c r="G15" s="29">
        <f t="shared" si="0"/>
        <v>2</v>
      </c>
      <c r="H15" s="29"/>
    </row>
    <row r="16" spans="1:8" ht="16.5">
      <c r="A16" s="29">
        <v>12</v>
      </c>
      <c r="B16" s="29" t="s">
        <v>38</v>
      </c>
      <c r="C16" s="29">
        <v>1</v>
      </c>
      <c r="D16" s="29">
        <v>1</v>
      </c>
      <c r="E16" s="29"/>
      <c r="F16" s="29"/>
      <c r="G16" s="29">
        <f t="shared" si="0"/>
        <v>2</v>
      </c>
      <c r="H16" s="29"/>
    </row>
    <row r="17" spans="1:8" ht="16.5">
      <c r="A17" s="29">
        <v>13</v>
      </c>
      <c r="B17" s="29" t="s">
        <v>9</v>
      </c>
      <c r="C17" s="29">
        <v>1</v>
      </c>
      <c r="D17" s="29">
        <v>1</v>
      </c>
      <c r="E17" s="29"/>
      <c r="F17" s="29"/>
      <c r="G17" s="29">
        <f t="shared" si="0"/>
        <v>2</v>
      </c>
      <c r="H17" s="29"/>
    </row>
    <row r="18" spans="1:8" ht="16.5">
      <c r="A18" s="29">
        <v>14</v>
      </c>
      <c r="B18" s="29" t="s">
        <v>39</v>
      </c>
      <c r="C18" s="29">
        <v>1</v>
      </c>
      <c r="D18" s="29"/>
      <c r="E18" s="29"/>
      <c r="F18" s="29"/>
      <c r="G18" s="29">
        <f t="shared" si="0"/>
        <v>1</v>
      </c>
      <c r="H18" s="29" t="s">
        <v>117</v>
      </c>
    </row>
    <row r="19" spans="1:8" ht="16.5">
      <c r="A19" s="29">
        <v>15</v>
      </c>
      <c r="B19" s="29" t="s">
        <v>59</v>
      </c>
      <c r="C19" s="29">
        <v>1</v>
      </c>
      <c r="D19" s="29">
        <v>1</v>
      </c>
      <c r="E19" s="29"/>
      <c r="F19" s="29"/>
      <c r="G19" s="29">
        <f t="shared" si="0"/>
        <v>2</v>
      </c>
      <c r="H19" s="29"/>
    </row>
    <row r="20" spans="1:8" ht="16.5">
      <c r="A20" s="29">
        <v>16</v>
      </c>
      <c r="B20" s="29" t="s">
        <v>121</v>
      </c>
      <c r="C20" s="29">
        <v>1</v>
      </c>
      <c r="D20" s="29">
        <v>1</v>
      </c>
      <c r="E20" s="29"/>
      <c r="F20" s="29"/>
      <c r="G20" s="29">
        <f t="shared" si="0"/>
        <v>2</v>
      </c>
      <c r="H20" s="29"/>
    </row>
    <row r="21" spans="1:8" ht="16.5">
      <c r="A21" s="29">
        <v>17</v>
      </c>
      <c r="B21" s="29" t="s">
        <v>10</v>
      </c>
      <c r="C21" s="29">
        <v>1</v>
      </c>
      <c r="D21" s="29"/>
      <c r="E21" s="29"/>
      <c r="F21" s="29"/>
      <c r="G21" s="29">
        <f t="shared" si="0"/>
        <v>1</v>
      </c>
      <c r="H21" s="29" t="s">
        <v>180</v>
      </c>
    </row>
    <row r="22" spans="1:8" ht="16.5">
      <c r="A22" s="29">
        <v>18</v>
      </c>
      <c r="B22" s="29" t="s">
        <v>43</v>
      </c>
      <c r="C22" s="29">
        <v>1</v>
      </c>
      <c r="D22" s="29">
        <v>1</v>
      </c>
      <c r="E22" s="29"/>
      <c r="F22" s="29"/>
      <c r="G22" s="29">
        <f t="shared" si="0"/>
        <v>2</v>
      </c>
      <c r="H22" s="29"/>
    </row>
    <row r="23" spans="1:8" ht="16.5">
      <c r="A23" s="29">
        <v>19</v>
      </c>
      <c r="B23" s="29" t="s">
        <v>11</v>
      </c>
      <c r="C23" s="29">
        <v>1</v>
      </c>
      <c r="D23" s="29">
        <v>1</v>
      </c>
      <c r="E23" s="29"/>
      <c r="F23" s="29"/>
      <c r="G23" s="29">
        <f t="shared" si="0"/>
        <v>2</v>
      </c>
      <c r="H23" s="29"/>
    </row>
    <row r="24" spans="1:8" ht="16.5">
      <c r="A24" s="29">
        <v>20</v>
      </c>
      <c r="B24" s="29" t="s">
        <v>14</v>
      </c>
      <c r="C24" s="29">
        <v>1</v>
      </c>
      <c r="D24" s="29">
        <v>1</v>
      </c>
      <c r="E24" s="29">
        <v>1</v>
      </c>
      <c r="F24" s="29"/>
      <c r="G24" s="29">
        <f t="shared" si="0"/>
        <v>3</v>
      </c>
      <c r="H24" s="29"/>
    </row>
    <row r="25" spans="1:8" ht="16.5">
      <c r="A25" s="29">
        <v>21</v>
      </c>
      <c r="B25" s="29" t="s">
        <v>15</v>
      </c>
      <c r="C25" s="29">
        <v>1</v>
      </c>
      <c r="D25" s="29">
        <v>1</v>
      </c>
      <c r="E25" s="29">
        <v>1</v>
      </c>
      <c r="F25" s="29"/>
      <c r="G25" s="29">
        <f t="shared" si="0"/>
        <v>3</v>
      </c>
      <c r="H25" s="29"/>
    </row>
    <row r="26" spans="1:8" ht="16.5">
      <c r="A26" s="29">
        <v>22</v>
      </c>
      <c r="B26" s="29" t="s">
        <v>16</v>
      </c>
      <c r="C26" s="29"/>
      <c r="D26" s="29">
        <v>1</v>
      </c>
      <c r="E26" s="29"/>
      <c r="F26" s="29">
        <v>1</v>
      </c>
      <c r="G26" s="29">
        <f t="shared" si="0"/>
        <v>2</v>
      </c>
      <c r="H26" s="29"/>
    </row>
    <row r="27" spans="1:8" ht="16.5">
      <c r="A27" s="29">
        <v>23</v>
      </c>
      <c r="B27" s="29" t="s">
        <v>44</v>
      </c>
      <c r="C27" s="29"/>
      <c r="D27" s="29"/>
      <c r="E27" s="29">
        <v>1</v>
      </c>
      <c r="F27" s="29">
        <v>1</v>
      </c>
      <c r="G27" s="29">
        <f t="shared" si="0"/>
        <v>2</v>
      </c>
      <c r="H27" s="29"/>
    </row>
    <row r="28" spans="1:8" ht="16.5">
      <c r="A28" s="29">
        <v>24</v>
      </c>
      <c r="B28" s="29" t="s">
        <v>47</v>
      </c>
      <c r="C28" s="29"/>
      <c r="D28" s="29">
        <v>1</v>
      </c>
      <c r="E28" s="29">
        <v>1</v>
      </c>
      <c r="F28" s="29"/>
      <c r="G28" s="29">
        <f t="shared" si="0"/>
        <v>2</v>
      </c>
      <c r="H28" s="29"/>
    </row>
    <row r="29" spans="1:8" ht="16.5">
      <c r="A29" s="29">
        <v>25</v>
      </c>
      <c r="B29" s="29" t="s">
        <v>45</v>
      </c>
      <c r="C29" s="29">
        <v>1</v>
      </c>
      <c r="D29" s="29"/>
      <c r="E29" s="29"/>
      <c r="F29" s="29"/>
      <c r="G29" s="29">
        <f t="shared" si="0"/>
        <v>1</v>
      </c>
      <c r="H29" s="29" t="s">
        <v>180</v>
      </c>
    </row>
    <row r="30" spans="1:8" ht="16.5">
      <c r="A30" s="29">
        <v>26</v>
      </c>
      <c r="B30" s="29" t="s">
        <v>46</v>
      </c>
      <c r="C30" s="29"/>
      <c r="D30" s="29"/>
      <c r="E30" s="29">
        <v>1</v>
      </c>
      <c r="F30" s="29">
        <v>1</v>
      </c>
      <c r="G30" s="29">
        <f t="shared" si="0"/>
        <v>2</v>
      </c>
      <c r="H30" s="29"/>
    </row>
    <row r="31" spans="1:8" ht="16.5">
      <c r="A31" s="29">
        <v>27</v>
      </c>
      <c r="B31" s="29" t="s">
        <v>48</v>
      </c>
      <c r="C31" s="29"/>
      <c r="D31" s="29"/>
      <c r="E31" s="29">
        <v>1</v>
      </c>
      <c r="F31" s="29">
        <v>1</v>
      </c>
      <c r="G31" s="29">
        <f t="shared" si="0"/>
        <v>2</v>
      </c>
      <c r="H31" s="29"/>
    </row>
    <row r="32" spans="1:8" ht="16.5">
      <c r="A32" s="29">
        <v>28</v>
      </c>
      <c r="B32" s="29" t="s">
        <v>49</v>
      </c>
      <c r="C32" s="29"/>
      <c r="D32" s="29"/>
      <c r="E32" s="29"/>
      <c r="F32" s="29"/>
      <c r="G32" s="29">
        <f t="shared" si="0"/>
        <v>0</v>
      </c>
      <c r="H32" s="29" t="s">
        <v>180</v>
      </c>
    </row>
    <row r="33" spans="1:8" ht="16.5">
      <c r="A33" s="29">
        <v>29</v>
      </c>
      <c r="B33" s="29" t="s">
        <v>60</v>
      </c>
      <c r="C33" s="29"/>
      <c r="D33" s="29"/>
      <c r="E33" s="29">
        <v>1</v>
      </c>
      <c r="F33" s="29">
        <v>1</v>
      </c>
      <c r="G33" s="29">
        <f t="shared" si="0"/>
        <v>2</v>
      </c>
      <c r="H33" s="29"/>
    </row>
    <row r="34" spans="1:8" ht="16.5">
      <c r="A34" s="29">
        <v>30</v>
      </c>
      <c r="B34" s="29" t="s">
        <v>61</v>
      </c>
      <c r="C34" s="29"/>
      <c r="D34" s="29"/>
      <c r="E34" s="29">
        <v>1</v>
      </c>
      <c r="F34" s="29"/>
      <c r="G34" s="29">
        <f t="shared" si="0"/>
        <v>1</v>
      </c>
      <c r="H34" s="29" t="s">
        <v>117</v>
      </c>
    </row>
    <row r="35" spans="1:8" ht="16.5">
      <c r="A35" s="29">
        <v>31</v>
      </c>
      <c r="B35" s="29" t="s">
        <v>62</v>
      </c>
      <c r="C35" s="29"/>
      <c r="D35" s="29">
        <v>1</v>
      </c>
      <c r="E35" s="29"/>
      <c r="F35" s="29">
        <v>1</v>
      </c>
      <c r="G35" s="29">
        <f t="shared" si="0"/>
        <v>2</v>
      </c>
      <c r="H35" s="29"/>
    </row>
    <row r="36" spans="1:8" ht="16.5">
      <c r="A36" s="29">
        <v>32</v>
      </c>
      <c r="B36" s="29" t="s">
        <v>106</v>
      </c>
      <c r="C36" s="29"/>
      <c r="D36" s="29"/>
      <c r="E36" s="29">
        <v>1</v>
      </c>
      <c r="F36" s="29">
        <v>1</v>
      </c>
      <c r="G36" s="29">
        <f t="shared" si="0"/>
        <v>2</v>
      </c>
      <c r="H36" s="29"/>
    </row>
    <row r="37" spans="1:8" ht="16.5">
      <c r="A37" s="29">
        <v>33</v>
      </c>
      <c r="B37" s="29" t="s">
        <v>107</v>
      </c>
      <c r="C37" s="29"/>
      <c r="D37" s="29"/>
      <c r="E37" s="29">
        <v>1</v>
      </c>
      <c r="F37" s="29">
        <v>1</v>
      </c>
      <c r="G37" s="29">
        <f t="shared" si="0"/>
        <v>2</v>
      </c>
      <c r="H37" s="29"/>
    </row>
    <row r="38" spans="1:8" ht="16.5">
      <c r="A38" s="29">
        <v>34</v>
      </c>
      <c r="B38" s="29" t="s">
        <v>63</v>
      </c>
      <c r="C38" s="29"/>
      <c r="D38" s="29"/>
      <c r="E38" s="29"/>
      <c r="F38" s="29"/>
      <c r="G38" s="29">
        <f t="shared" si="0"/>
        <v>0</v>
      </c>
      <c r="H38" s="29" t="s">
        <v>116</v>
      </c>
    </row>
    <row r="39" spans="1:8" ht="16.5">
      <c r="A39" s="29">
        <v>35</v>
      </c>
      <c r="B39" s="29" t="s">
        <v>18</v>
      </c>
      <c r="C39" s="29"/>
      <c r="D39" s="29"/>
      <c r="E39" s="29">
        <v>1</v>
      </c>
      <c r="F39" s="29">
        <v>1</v>
      </c>
      <c r="G39" s="29">
        <f t="shared" si="0"/>
        <v>2</v>
      </c>
      <c r="H39" s="29"/>
    </row>
    <row r="40" spans="1:8" ht="16.5">
      <c r="A40" s="29">
        <v>36</v>
      </c>
      <c r="B40" s="29" t="s">
        <v>19</v>
      </c>
      <c r="C40" s="29">
        <v>1</v>
      </c>
      <c r="D40" s="29"/>
      <c r="E40" s="29"/>
      <c r="F40" s="29"/>
      <c r="G40" s="29">
        <f t="shared" si="0"/>
        <v>1</v>
      </c>
      <c r="H40" s="29" t="s">
        <v>180</v>
      </c>
    </row>
    <row r="41" spans="1:8" ht="16.5">
      <c r="A41" s="29">
        <v>37</v>
      </c>
      <c r="B41" s="29" t="s">
        <v>50</v>
      </c>
      <c r="C41" s="29"/>
      <c r="D41" s="29">
        <v>1</v>
      </c>
      <c r="E41" s="29">
        <v>1</v>
      </c>
      <c r="F41" s="29"/>
      <c r="G41" s="29">
        <f t="shared" si="0"/>
        <v>2</v>
      </c>
      <c r="H41" s="29"/>
    </row>
    <row r="42" spans="1:8" ht="16.5">
      <c r="A42" s="29">
        <v>38</v>
      </c>
      <c r="B42" s="29" t="s">
        <v>20</v>
      </c>
      <c r="C42" s="29"/>
      <c r="D42" s="29">
        <v>1</v>
      </c>
      <c r="E42" s="29">
        <v>1</v>
      </c>
      <c r="F42" s="29"/>
      <c r="G42" s="29">
        <f t="shared" si="0"/>
        <v>2</v>
      </c>
      <c r="H42" s="29"/>
    </row>
    <row r="43" spans="1:8" ht="16.5">
      <c r="A43" s="29">
        <v>39</v>
      </c>
      <c r="B43" s="29" t="s">
        <v>21</v>
      </c>
      <c r="C43" s="29">
        <v>1</v>
      </c>
      <c r="D43" s="29"/>
      <c r="E43" s="29"/>
      <c r="F43" s="29"/>
      <c r="G43" s="29">
        <f t="shared" si="0"/>
        <v>1</v>
      </c>
      <c r="H43" s="29" t="s">
        <v>180</v>
      </c>
    </row>
    <row r="44" spans="1:8" ht="16.5">
      <c r="A44" s="29">
        <v>40</v>
      </c>
      <c r="B44" s="29" t="s">
        <v>22</v>
      </c>
      <c r="C44" s="29">
        <v>1</v>
      </c>
      <c r="D44" s="29">
        <v>1</v>
      </c>
      <c r="E44" s="29"/>
      <c r="F44" s="29"/>
      <c r="G44" s="29">
        <f t="shared" si="0"/>
        <v>2</v>
      </c>
      <c r="H44" s="29"/>
    </row>
    <row r="45" spans="1:8" ht="16.5">
      <c r="A45" s="29">
        <v>41</v>
      </c>
      <c r="B45" s="29" t="s">
        <v>23</v>
      </c>
      <c r="C45" s="29"/>
      <c r="D45" s="29"/>
      <c r="E45" s="29">
        <v>1</v>
      </c>
      <c r="F45" s="29">
        <v>1</v>
      </c>
      <c r="G45" s="29">
        <f t="shared" si="0"/>
        <v>2</v>
      </c>
      <c r="H45" s="29" t="s">
        <v>114</v>
      </c>
    </row>
    <row r="46" spans="1:8" ht="16.5">
      <c r="A46" s="29">
        <v>42</v>
      </c>
      <c r="B46" s="29" t="s">
        <v>24</v>
      </c>
      <c r="C46" s="29"/>
      <c r="D46" s="29">
        <v>1</v>
      </c>
      <c r="E46" s="29">
        <v>1</v>
      </c>
      <c r="F46" s="29">
        <v>1</v>
      </c>
      <c r="G46" s="29">
        <f t="shared" si="0"/>
        <v>3</v>
      </c>
      <c r="H46" s="29"/>
    </row>
    <row r="47" spans="1:8" ht="16.5">
      <c r="A47" s="29">
        <v>43</v>
      </c>
      <c r="B47" s="29" t="s">
        <v>25</v>
      </c>
      <c r="C47" s="29">
        <v>1</v>
      </c>
      <c r="D47" s="29"/>
      <c r="E47" s="29">
        <v>1</v>
      </c>
      <c r="F47" s="29"/>
      <c r="G47" s="29">
        <f t="shared" si="0"/>
        <v>2</v>
      </c>
      <c r="H47" s="29"/>
    </row>
    <row r="48" spans="1:8" ht="16.5">
      <c r="A48" s="29">
        <v>44</v>
      </c>
      <c r="B48" s="29" t="s">
        <v>26</v>
      </c>
      <c r="C48" s="29">
        <v>1</v>
      </c>
      <c r="D48" s="29"/>
      <c r="E48" s="29"/>
      <c r="F48" s="29"/>
      <c r="G48" s="29">
        <f t="shared" si="0"/>
        <v>1</v>
      </c>
      <c r="H48" s="29" t="s">
        <v>180</v>
      </c>
    </row>
    <row r="49" spans="1:8" ht="16.5">
      <c r="A49" s="29">
        <v>45</v>
      </c>
      <c r="B49" s="29" t="s">
        <v>27</v>
      </c>
      <c r="C49" s="29"/>
      <c r="D49" s="29"/>
      <c r="E49" s="29"/>
      <c r="F49" s="29"/>
      <c r="G49" s="29"/>
      <c r="H49" s="29" t="s">
        <v>116</v>
      </c>
    </row>
    <row r="50" spans="1:8" ht="16.5">
      <c r="A50" s="29">
        <v>46</v>
      </c>
      <c r="B50" s="29" t="s">
        <v>28</v>
      </c>
      <c r="C50" s="29">
        <v>1</v>
      </c>
      <c r="D50" s="29"/>
      <c r="E50" s="29">
        <v>1</v>
      </c>
      <c r="F50" s="29"/>
      <c r="G50" s="29">
        <f aca="true" t="shared" si="1" ref="G50:G56">SUM(C50:F50)</f>
        <v>2</v>
      </c>
      <c r="H50" s="29"/>
    </row>
    <row r="51" spans="1:8" ht="16.5">
      <c r="A51" s="29">
        <v>47</v>
      </c>
      <c r="B51" s="30" t="s">
        <v>51</v>
      </c>
      <c r="C51" s="29">
        <v>1</v>
      </c>
      <c r="D51" s="29"/>
      <c r="E51" s="29"/>
      <c r="F51" s="29"/>
      <c r="G51" s="29">
        <f t="shared" si="1"/>
        <v>1</v>
      </c>
      <c r="H51" s="29" t="s">
        <v>180</v>
      </c>
    </row>
    <row r="52" spans="1:8" ht="16.5">
      <c r="A52" s="29">
        <v>48</v>
      </c>
      <c r="B52" s="30" t="s">
        <v>12</v>
      </c>
      <c r="C52" s="29">
        <v>1</v>
      </c>
      <c r="D52" s="29">
        <v>1</v>
      </c>
      <c r="E52" s="29">
        <v>1</v>
      </c>
      <c r="F52" s="29"/>
      <c r="G52" s="29">
        <f t="shared" si="1"/>
        <v>3</v>
      </c>
      <c r="H52" s="29"/>
    </row>
    <row r="53" spans="1:8" ht="16.5">
      <c r="A53" s="29">
        <v>49</v>
      </c>
      <c r="B53" s="30" t="s">
        <v>13</v>
      </c>
      <c r="C53" s="29">
        <v>1</v>
      </c>
      <c r="D53" s="29">
        <v>1</v>
      </c>
      <c r="E53" s="29">
        <v>1</v>
      </c>
      <c r="F53" s="29"/>
      <c r="G53" s="29">
        <f t="shared" si="1"/>
        <v>3</v>
      </c>
      <c r="H53" s="29"/>
    </row>
    <row r="54" spans="1:8" ht="16.5">
      <c r="A54" s="29">
        <v>50</v>
      </c>
      <c r="B54" s="30" t="s">
        <v>108</v>
      </c>
      <c r="C54" s="29">
        <v>1</v>
      </c>
      <c r="D54" s="29"/>
      <c r="E54" s="29">
        <v>1</v>
      </c>
      <c r="F54" s="29"/>
      <c r="G54" s="29">
        <f t="shared" si="1"/>
        <v>2</v>
      </c>
      <c r="H54" s="29"/>
    </row>
    <row r="55" spans="1:8" ht="16.5">
      <c r="A55" s="29">
        <v>51</v>
      </c>
      <c r="B55" s="30" t="s">
        <v>52</v>
      </c>
      <c r="C55" s="29">
        <v>1</v>
      </c>
      <c r="D55" s="29"/>
      <c r="E55" s="29">
        <v>1</v>
      </c>
      <c r="F55" s="29"/>
      <c r="G55" s="29">
        <f t="shared" si="1"/>
        <v>2</v>
      </c>
      <c r="H55" s="29"/>
    </row>
    <row r="56" spans="1:8" ht="16.5">
      <c r="A56" s="29">
        <v>52</v>
      </c>
      <c r="B56" s="30" t="s">
        <v>53</v>
      </c>
      <c r="C56" s="29"/>
      <c r="D56" s="29">
        <v>1</v>
      </c>
      <c r="E56" s="29"/>
      <c r="F56" s="29"/>
      <c r="G56" s="29">
        <f t="shared" si="1"/>
        <v>1</v>
      </c>
      <c r="H56" s="29" t="s">
        <v>180</v>
      </c>
    </row>
    <row r="57" spans="1:8" ht="16.5">
      <c r="A57" s="86" t="s">
        <v>35</v>
      </c>
      <c r="B57" s="87"/>
      <c r="C57" s="31">
        <f>SUM(C5:C56)</f>
        <v>28</v>
      </c>
      <c r="D57" s="31">
        <f>SUM(D5:D56)</f>
        <v>25</v>
      </c>
      <c r="E57" s="31">
        <f>SUM(E5:E56)</f>
        <v>26</v>
      </c>
      <c r="F57" s="31">
        <f>SUM(F5:F56)</f>
        <v>14</v>
      </c>
      <c r="G57" s="31">
        <f>SUM(G5:G56)</f>
        <v>93</v>
      </c>
      <c r="H57" s="31"/>
    </row>
    <row r="58" spans="1:8" ht="16.5">
      <c r="A58" s="29">
        <v>53</v>
      </c>
      <c r="B58" s="29" t="s">
        <v>7</v>
      </c>
      <c r="C58" s="29">
        <v>1</v>
      </c>
      <c r="D58" s="29">
        <v>1</v>
      </c>
      <c r="E58" s="29">
        <v>1</v>
      </c>
      <c r="F58" s="29">
        <v>1</v>
      </c>
      <c r="G58" s="29">
        <f aca="true" t="shared" si="2" ref="G58:G69">SUM(C58:F58)</f>
        <v>4</v>
      </c>
      <c r="H58" s="29"/>
    </row>
    <row r="59" spans="1:8" ht="16.5">
      <c r="A59" s="29">
        <v>54</v>
      </c>
      <c r="B59" s="29" t="s">
        <v>17</v>
      </c>
      <c r="C59" s="29">
        <v>1</v>
      </c>
      <c r="D59" s="29">
        <v>1</v>
      </c>
      <c r="E59" s="29">
        <v>1</v>
      </c>
      <c r="F59" s="29">
        <v>1</v>
      </c>
      <c r="G59" s="29">
        <f t="shared" si="2"/>
        <v>4</v>
      </c>
      <c r="H59" s="29"/>
    </row>
    <row r="60" spans="1:8" ht="16.5">
      <c r="A60" s="29">
        <v>55</v>
      </c>
      <c r="B60" s="29" t="s">
        <v>54</v>
      </c>
      <c r="C60" s="29">
        <v>1</v>
      </c>
      <c r="D60" s="29">
        <v>1</v>
      </c>
      <c r="E60" s="29">
        <v>1</v>
      </c>
      <c r="F60" s="29">
        <v>1</v>
      </c>
      <c r="G60" s="29">
        <f t="shared" si="2"/>
        <v>4</v>
      </c>
      <c r="H60" s="29"/>
    </row>
    <row r="61" spans="1:8" ht="16.5">
      <c r="A61" s="29">
        <v>56</v>
      </c>
      <c r="B61" s="29" t="s">
        <v>55</v>
      </c>
      <c r="C61" s="29">
        <v>1</v>
      </c>
      <c r="D61" s="29">
        <v>1</v>
      </c>
      <c r="E61" s="29">
        <v>1</v>
      </c>
      <c r="F61" s="29">
        <v>1</v>
      </c>
      <c r="G61" s="29">
        <f t="shared" si="2"/>
        <v>4</v>
      </c>
      <c r="H61" s="29"/>
    </row>
    <row r="62" spans="1:8" ht="16.5">
      <c r="A62" s="29">
        <v>57</v>
      </c>
      <c r="B62" s="29" t="s">
        <v>31</v>
      </c>
      <c r="C62" s="29">
        <v>1</v>
      </c>
      <c r="D62" s="29">
        <v>1</v>
      </c>
      <c r="E62" s="29">
        <v>1</v>
      </c>
      <c r="F62" s="29">
        <v>1</v>
      </c>
      <c r="G62" s="29">
        <f t="shared" si="2"/>
        <v>4</v>
      </c>
      <c r="H62" s="29"/>
    </row>
    <row r="63" spans="1:8" ht="16.5">
      <c r="A63" s="29">
        <v>58</v>
      </c>
      <c r="B63" s="29" t="s">
        <v>32</v>
      </c>
      <c r="C63" s="29">
        <v>1</v>
      </c>
      <c r="D63" s="29">
        <v>1</v>
      </c>
      <c r="E63" s="29">
        <v>1</v>
      </c>
      <c r="F63" s="29">
        <v>1</v>
      </c>
      <c r="G63" s="29">
        <f t="shared" si="2"/>
        <v>4</v>
      </c>
      <c r="H63" s="29"/>
    </row>
    <row r="64" spans="1:8" ht="16.5">
      <c r="A64" s="29">
        <v>59</v>
      </c>
      <c r="B64" s="29" t="s">
        <v>33</v>
      </c>
      <c r="C64" s="29">
        <v>1</v>
      </c>
      <c r="D64" s="29">
        <v>1</v>
      </c>
      <c r="E64" s="29">
        <v>1</v>
      </c>
      <c r="F64" s="29">
        <v>1</v>
      </c>
      <c r="G64" s="29">
        <f t="shared" si="2"/>
        <v>4</v>
      </c>
      <c r="H64" s="29"/>
    </row>
    <row r="65" spans="1:8" ht="16.5">
      <c r="A65" s="29">
        <v>60</v>
      </c>
      <c r="B65" s="29" t="s">
        <v>34</v>
      </c>
      <c r="C65" s="29">
        <v>1</v>
      </c>
      <c r="D65" s="29">
        <v>1</v>
      </c>
      <c r="E65" s="29">
        <v>1</v>
      </c>
      <c r="F65" s="29">
        <v>1</v>
      </c>
      <c r="G65" s="29">
        <f t="shared" si="2"/>
        <v>4</v>
      </c>
      <c r="H65" s="29"/>
    </row>
    <row r="66" spans="1:8" ht="16.5">
      <c r="A66" s="29">
        <v>61</v>
      </c>
      <c r="B66" s="30" t="s">
        <v>56</v>
      </c>
      <c r="C66" s="29">
        <v>1</v>
      </c>
      <c r="D66" s="29">
        <v>1</v>
      </c>
      <c r="E66" s="29">
        <v>1</v>
      </c>
      <c r="F66" s="29">
        <v>1</v>
      </c>
      <c r="G66" s="29">
        <f t="shared" si="2"/>
        <v>4</v>
      </c>
      <c r="H66" s="29"/>
    </row>
    <row r="67" spans="1:8" ht="16.5">
      <c r="A67" s="29">
        <v>62</v>
      </c>
      <c r="B67" s="30" t="s">
        <v>64</v>
      </c>
      <c r="C67" s="29">
        <v>1</v>
      </c>
      <c r="D67" s="29">
        <v>1</v>
      </c>
      <c r="E67" s="29">
        <v>1</v>
      </c>
      <c r="F67" s="29">
        <v>1</v>
      </c>
      <c r="G67" s="29">
        <f t="shared" si="2"/>
        <v>4</v>
      </c>
      <c r="H67" s="29"/>
    </row>
    <row r="68" spans="1:8" ht="16.5">
      <c r="A68" s="29">
        <v>63</v>
      </c>
      <c r="B68" s="30" t="s">
        <v>65</v>
      </c>
      <c r="C68" s="29">
        <v>1</v>
      </c>
      <c r="D68" s="29">
        <v>1</v>
      </c>
      <c r="E68" s="29">
        <v>1</v>
      </c>
      <c r="F68" s="29">
        <v>1</v>
      </c>
      <c r="G68" s="29">
        <f t="shared" si="2"/>
        <v>4</v>
      </c>
      <c r="H68" s="29"/>
    </row>
    <row r="69" spans="1:8" ht="16.5">
      <c r="A69" s="29">
        <v>64</v>
      </c>
      <c r="B69" s="29" t="s">
        <v>66</v>
      </c>
      <c r="C69" s="29">
        <v>1</v>
      </c>
      <c r="D69" s="29">
        <v>1</v>
      </c>
      <c r="E69" s="29">
        <v>1</v>
      </c>
      <c r="F69" s="29">
        <v>1</v>
      </c>
      <c r="G69" s="29">
        <f t="shared" si="2"/>
        <v>4</v>
      </c>
      <c r="H69" s="29"/>
    </row>
    <row r="70" spans="1:8" ht="16.5">
      <c r="A70" s="86" t="s">
        <v>35</v>
      </c>
      <c r="B70" s="87"/>
      <c r="C70" s="31">
        <f>SUM(C57:C69)</f>
        <v>40</v>
      </c>
      <c r="D70" s="31">
        <f>SUM(D57:D69)</f>
        <v>37</v>
      </c>
      <c r="E70" s="31">
        <f>SUM(E57:E69)</f>
        <v>38</v>
      </c>
      <c r="F70" s="31">
        <f>SUM(F57:F69)</f>
        <v>26</v>
      </c>
      <c r="G70" s="31">
        <f>SUM(G57:G69)</f>
        <v>141</v>
      </c>
      <c r="H70" s="31"/>
    </row>
  </sheetData>
  <sheetProtection/>
  <mergeCells count="5">
    <mergeCell ref="A1:H1"/>
    <mergeCell ref="A2:H2"/>
    <mergeCell ref="A3:H3"/>
    <mergeCell ref="A57:B57"/>
    <mergeCell ref="A70:B7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7109375" style="0" customWidth="1"/>
    <col min="2" max="2" width="11.00390625" style="12" customWidth="1"/>
    <col min="3" max="3" width="28.28125" style="0" customWidth="1"/>
    <col min="4" max="4" width="19.57421875" style="0" customWidth="1"/>
    <col min="5" max="5" width="15.8515625" style="0" customWidth="1"/>
    <col min="6" max="6" width="28.7109375" style="0" customWidth="1"/>
    <col min="7" max="8" width="9.140625" style="0" customWidth="1"/>
  </cols>
  <sheetData>
    <row r="1" spans="1:6" ht="18.75">
      <c r="A1" s="102" t="s">
        <v>104</v>
      </c>
      <c r="B1" s="102"/>
      <c r="C1" s="102"/>
      <c r="D1" s="102"/>
      <c r="E1" s="9"/>
      <c r="F1" s="9"/>
    </row>
    <row r="2" spans="1:6" ht="18.75">
      <c r="A2" s="103" t="s">
        <v>86</v>
      </c>
      <c r="B2" s="103"/>
      <c r="C2" s="103"/>
      <c r="D2" s="103"/>
      <c r="E2" s="9"/>
      <c r="F2" s="9"/>
    </row>
    <row r="3" spans="4:6" ht="12.75">
      <c r="D3" s="12"/>
      <c r="E3" s="12"/>
      <c r="F3" s="12"/>
    </row>
    <row r="4" spans="4:6" ht="12.75">
      <c r="D4" s="12"/>
      <c r="E4" s="12"/>
      <c r="F4" s="12"/>
    </row>
    <row r="5" spans="1:6" ht="18.75">
      <c r="A5" s="103" t="s">
        <v>178</v>
      </c>
      <c r="B5" s="103"/>
      <c r="C5" s="103"/>
      <c r="D5" s="103"/>
      <c r="E5" s="103"/>
      <c r="F5" s="103"/>
    </row>
    <row r="6" spans="1:6" ht="19.5" thickBot="1">
      <c r="A6" s="103" t="s">
        <v>103</v>
      </c>
      <c r="B6" s="103"/>
      <c r="C6" s="103"/>
      <c r="D6" s="103"/>
      <c r="E6" s="103"/>
      <c r="F6" s="103"/>
    </row>
    <row r="7" spans="1:6" ht="21" customHeight="1">
      <c r="A7" s="94" t="s">
        <v>85</v>
      </c>
      <c r="B7" s="95"/>
      <c r="C7" s="98" t="s">
        <v>70</v>
      </c>
      <c r="D7" s="100" t="s">
        <v>79</v>
      </c>
      <c r="E7" s="100" t="s">
        <v>80</v>
      </c>
      <c r="F7" s="92" t="s">
        <v>78</v>
      </c>
    </row>
    <row r="8" spans="1:6" ht="27" customHeight="1" thickBot="1">
      <c r="A8" s="96"/>
      <c r="B8" s="97"/>
      <c r="C8" s="99"/>
      <c r="D8" s="101"/>
      <c r="E8" s="101"/>
      <c r="F8" s="93"/>
    </row>
    <row r="9" spans="1:6" ht="24" customHeight="1">
      <c r="A9" s="111" t="s">
        <v>174</v>
      </c>
      <c r="B9" s="104" t="s">
        <v>68</v>
      </c>
      <c r="C9" s="21" t="s">
        <v>176</v>
      </c>
      <c r="D9" s="15" t="s">
        <v>91</v>
      </c>
      <c r="E9" s="15" t="s">
        <v>92</v>
      </c>
      <c r="F9" s="17" t="s">
        <v>73</v>
      </c>
    </row>
    <row r="10" spans="1:6" ht="24" customHeight="1">
      <c r="A10" s="112"/>
      <c r="B10" s="105"/>
      <c r="C10" s="22" t="s">
        <v>72</v>
      </c>
      <c r="D10" s="10" t="s">
        <v>91</v>
      </c>
      <c r="E10" s="10" t="s">
        <v>74</v>
      </c>
      <c r="F10" s="18" t="s">
        <v>71</v>
      </c>
    </row>
    <row r="11" spans="1:6" ht="38.25" customHeight="1" thickBot="1">
      <c r="A11" s="112"/>
      <c r="B11" s="106"/>
      <c r="C11" s="23" t="s">
        <v>118</v>
      </c>
      <c r="D11" s="14" t="s">
        <v>82</v>
      </c>
      <c r="E11" s="14" t="s">
        <v>90</v>
      </c>
      <c r="F11" s="82" t="s">
        <v>181</v>
      </c>
    </row>
    <row r="12" spans="1:6" ht="24" customHeight="1">
      <c r="A12" s="112"/>
      <c r="B12" s="104" t="s">
        <v>69</v>
      </c>
      <c r="C12" s="21" t="s">
        <v>81</v>
      </c>
      <c r="D12" s="15" t="s">
        <v>98</v>
      </c>
      <c r="E12" s="15" t="s">
        <v>89</v>
      </c>
      <c r="F12" s="17" t="s">
        <v>71</v>
      </c>
    </row>
    <row r="13" spans="1:6" ht="38.25" customHeight="1" thickBot="1">
      <c r="A13" s="113"/>
      <c r="B13" s="106"/>
      <c r="C13" s="23" t="s">
        <v>177</v>
      </c>
      <c r="D13" s="14" t="s">
        <v>83</v>
      </c>
      <c r="E13" s="14" t="s">
        <v>90</v>
      </c>
      <c r="F13" s="82" t="s">
        <v>182</v>
      </c>
    </row>
    <row r="14" spans="1:6" ht="24" customHeight="1">
      <c r="A14" s="111" t="s">
        <v>175</v>
      </c>
      <c r="B14" s="108" t="s">
        <v>68</v>
      </c>
      <c r="C14" s="21" t="s">
        <v>77</v>
      </c>
      <c r="D14" s="15" t="s">
        <v>91</v>
      </c>
      <c r="E14" s="15" t="s">
        <v>74</v>
      </c>
      <c r="F14" s="17" t="s">
        <v>99</v>
      </c>
    </row>
    <row r="15" spans="1:6" ht="24" customHeight="1">
      <c r="A15" s="112"/>
      <c r="B15" s="109"/>
      <c r="C15" s="13" t="s">
        <v>75</v>
      </c>
      <c r="D15" s="10" t="s">
        <v>91</v>
      </c>
      <c r="E15" s="10" t="s">
        <v>74</v>
      </c>
      <c r="F15" s="18" t="s">
        <v>99</v>
      </c>
    </row>
    <row r="16" spans="1:6" ht="24" customHeight="1" thickBot="1">
      <c r="A16" s="112"/>
      <c r="B16" s="110"/>
      <c r="C16" s="77" t="s">
        <v>179</v>
      </c>
      <c r="D16" s="14" t="s">
        <v>94</v>
      </c>
      <c r="E16" s="14" t="s">
        <v>101</v>
      </c>
      <c r="F16" s="19" t="s">
        <v>73</v>
      </c>
    </row>
    <row r="17" spans="1:6" ht="24" customHeight="1" thickBot="1">
      <c r="A17" s="113"/>
      <c r="B17" s="83" t="s">
        <v>69</v>
      </c>
      <c r="C17" s="78" t="s">
        <v>76</v>
      </c>
      <c r="D17" s="79" t="s">
        <v>98</v>
      </c>
      <c r="E17" s="79" t="s">
        <v>74</v>
      </c>
      <c r="F17" s="19" t="s">
        <v>73</v>
      </c>
    </row>
    <row r="18" spans="4:6" ht="12.75">
      <c r="D18" s="12"/>
      <c r="E18" s="12"/>
      <c r="F18" s="12"/>
    </row>
    <row r="19" spans="1:6" ht="18.75">
      <c r="A19" s="114" t="s">
        <v>84</v>
      </c>
      <c r="B19" s="114"/>
      <c r="C19" s="114"/>
      <c r="D19" s="114"/>
      <c r="E19" s="114"/>
      <c r="F19" s="114"/>
    </row>
  </sheetData>
  <sheetProtection/>
  <mergeCells count="15">
    <mergeCell ref="B14:B16"/>
    <mergeCell ref="A19:F19"/>
    <mergeCell ref="A14:A17"/>
    <mergeCell ref="A5:F5"/>
    <mergeCell ref="A6:F6"/>
    <mergeCell ref="A7:B8"/>
    <mergeCell ref="C7:C8"/>
    <mergeCell ref="D7:D8"/>
    <mergeCell ref="E7:E8"/>
    <mergeCell ref="A1:D1"/>
    <mergeCell ref="A2:D2"/>
    <mergeCell ref="B12:B13"/>
    <mergeCell ref="F7:F8"/>
    <mergeCell ref="A9:A13"/>
    <mergeCell ref="B9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140625" style="182" customWidth="1"/>
    <col min="2" max="2" width="19.421875" style="182" customWidth="1"/>
    <col min="3" max="8" width="10.7109375" style="182" customWidth="1"/>
    <col min="9" max="9" width="11.140625" style="182" customWidth="1"/>
    <col min="10" max="10" width="6.00390625" style="0" customWidth="1"/>
    <col min="11" max="11" width="19.421875" style="0" customWidth="1"/>
    <col min="12" max="16" width="12.28125" style="0" customWidth="1"/>
    <col min="17" max="17" width="14.140625" style="0" customWidth="1"/>
  </cols>
  <sheetData>
    <row r="1" spans="1:17" ht="15.75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 t="s">
        <v>30</v>
      </c>
      <c r="K1" s="177"/>
      <c r="L1" s="177"/>
      <c r="M1" s="177"/>
      <c r="N1" s="177"/>
      <c r="O1" s="177"/>
      <c r="P1" s="177"/>
      <c r="Q1" s="177"/>
    </row>
    <row r="2" spans="1:17" ht="15.75">
      <c r="A2" s="178" t="s">
        <v>229</v>
      </c>
      <c r="B2" s="178"/>
      <c r="C2" s="178"/>
      <c r="D2" s="178"/>
      <c r="E2" s="178"/>
      <c r="F2" s="178"/>
      <c r="G2" s="178"/>
      <c r="H2" s="178"/>
      <c r="I2" s="178"/>
      <c r="J2" s="178" t="s">
        <v>230</v>
      </c>
      <c r="K2" s="178"/>
      <c r="L2" s="178"/>
      <c r="M2" s="178"/>
      <c r="N2" s="178"/>
      <c r="O2" s="178"/>
      <c r="P2" s="178"/>
      <c r="Q2" s="178"/>
    </row>
    <row r="3" spans="1:17" ht="16.5" thickBot="1">
      <c r="A3" s="178" t="s">
        <v>103</v>
      </c>
      <c r="B3" s="178"/>
      <c r="C3" s="178"/>
      <c r="D3" s="178"/>
      <c r="E3" s="178"/>
      <c r="F3" s="178"/>
      <c r="G3" s="178"/>
      <c r="H3" s="178"/>
      <c r="I3" s="178"/>
      <c r="J3" s="178" t="s">
        <v>103</v>
      </c>
      <c r="K3" s="178"/>
      <c r="L3" s="178"/>
      <c r="M3" s="178"/>
      <c r="N3" s="178"/>
      <c r="O3" s="178"/>
      <c r="P3" s="178"/>
      <c r="Q3" s="178"/>
    </row>
    <row r="4" spans="1:17" ht="47.25">
      <c r="A4" s="207" t="s">
        <v>2</v>
      </c>
      <c r="B4" s="208" t="s">
        <v>0</v>
      </c>
      <c r="C4" s="209" t="s">
        <v>214</v>
      </c>
      <c r="D4" s="209" t="s">
        <v>215</v>
      </c>
      <c r="E4" s="209" t="s">
        <v>216</v>
      </c>
      <c r="F4" s="209" t="s">
        <v>217</v>
      </c>
      <c r="G4" s="209" t="s">
        <v>218</v>
      </c>
      <c r="H4" s="208" t="s">
        <v>35</v>
      </c>
      <c r="I4" s="210" t="s">
        <v>1</v>
      </c>
      <c r="J4" s="207" t="s">
        <v>2</v>
      </c>
      <c r="K4" s="208" t="s">
        <v>0</v>
      </c>
      <c r="L4" s="209" t="s">
        <v>231</v>
      </c>
      <c r="M4" s="209" t="s">
        <v>232</v>
      </c>
      <c r="N4" s="209" t="s">
        <v>233</v>
      </c>
      <c r="O4" s="209" t="s">
        <v>234</v>
      </c>
      <c r="P4" s="208" t="s">
        <v>35</v>
      </c>
      <c r="Q4" s="210" t="s">
        <v>1</v>
      </c>
    </row>
    <row r="5" spans="1:18" ht="15.75">
      <c r="A5" s="211">
        <v>1</v>
      </c>
      <c r="B5" s="179" t="s">
        <v>3</v>
      </c>
      <c r="C5" s="179">
        <v>1</v>
      </c>
      <c r="D5" s="179">
        <v>1</v>
      </c>
      <c r="E5" s="179"/>
      <c r="F5" s="179"/>
      <c r="G5" s="179"/>
      <c r="H5" s="179">
        <f>SUM(C5:G5)</f>
        <v>2</v>
      </c>
      <c r="I5" s="212"/>
      <c r="J5" s="211">
        <v>1</v>
      </c>
      <c r="K5" s="179" t="s">
        <v>3</v>
      </c>
      <c r="L5" s="179">
        <v>1</v>
      </c>
      <c r="M5" s="179">
        <v>1</v>
      </c>
      <c r="N5" s="179">
        <v>1</v>
      </c>
      <c r="O5" s="179"/>
      <c r="P5" s="179">
        <f>SUM(L5:O5)</f>
        <v>3</v>
      </c>
      <c r="Q5" s="212"/>
      <c r="R5">
        <f>H5+P5</f>
        <v>5</v>
      </c>
    </row>
    <row r="6" spans="1:18" ht="15.75">
      <c r="A6" s="211">
        <v>2</v>
      </c>
      <c r="B6" s="179" t="s">
        <v>40</v>
      </c>
      <c r="C6" s="179">
        <v>1</v>
      </c>
      <c r="D6" s="179">
        <v>1</v>
      </c>
      <c r="E6" s="179"/>
      <c r="F6" s="179"/>
      <c r="G6" s="179"/>
      <c r="H6" s="179">
        <f aca="true" t="shared" si="0" ref="H6:H69">SUM(C6:G6)</f>
        <v>2</v>
      </c>
      <c r="I6" s="212"/>
      <c r="J6" s="211">
        <v>2</v>
      </c>
      <c r="K6" s="179" t="s">
        <v>40</v>
      </c>
      <c r="L6" s="179">
        <v>1</v>
      </c>
      <c r="M6" s="179">
        <v>1</v>
      </c>
      <c r="N6" s="179">
        <v>1</v>
      </c>
      <c r="O6" s="179"/>
      <c r="P6" s="179">
        <f>SUM(L6:O6)</f>
        <v>3</v>
      </c>
      <c r="Q6" s="212"/>
      <c r="R6">
        <f aca="true" t="shared" si="1" ref="R6:R69">H6+P6</f>
        <v>5</v>
      </c>
    </row>
    <row r="7" spans="1:18" ht="15.75">
      <c r="A7" s="211">
        <v>3</v>
      </c>
      <c r="B7" s="179" t="s">
        <v>4</v>
      </c>
      <c r="C7" s="179">
        <v>1</v>
      </c>
      <c r="D7" s="179">
        <v>1</v>
      </c>
      <c r="E7" s="179"/>
      <c r="F7" s="179">
        <v>1</v>
      </c>
      <c r="G7" s="179"/>
      <c r="H7" s="206">
        <f t="shared" si="0"/>
        <v>3</v>
      </c>
      <c r="I7" s="212"/>
      <c r="J7" s="211">
        <v>3</v>
      </c>
      <c r="K7" s="179" t="s">
        <v>4</v>
      </c>
      <c r="L7" s="179">
        <v>1</v>
      </c>
      <c r="M7" s="206">
        <v>1</v>
      </c>
      <c r="N7" s="179"/>
      <c r="O7" s="179"/>
      <c r="P7" s="179">
        <f>SUM(L7:O7)</f>
        <v>2</v>
      </c>
      <c r="Q7" s="212"/>
      <c r="R7">
        <f t="shared" si="1"/>
        <v>5</v>
      </c>
    </row>
    <row r="8" spans="1:18" ht="15.75">
      <c r="A8" s="211">
        <v>4</v>
      </c>
      <c r="B8" s="179" t="s">
        <v>5</v>
      </c>
      <c r="C8" s="179">
        <v>1</v>
      </c>
      <c r="D8" s="179">
        <v>1</v>
      </c>
      <c r="E8" s="179"/>
      <c r="F8" s="179">
        <v>1</v>
      </c>
      <c r="G8" s="179"/>
      <c r="H8" s="206">
        <f t="shared" si="0"/>
        <v>3</v>
      </c>
      <c r="I8" s="212"/>
      <c r="J8" s="211">
        <v>4</v>
      </c>
      <c r="K8" s="179" t="s">
        <v>5</v>
      </c>
      <c r="L8" s="179">
        <v>1</v>
      </c>
      <c r="M8" s="206">
        <v>1</v>
      </c>
      <c r="N8" s="179"/>
      <c r="O8" s="179"/>
      <c r="P8" s="179">
        <f>SUM(L8:O8)</f>
        <v>2</v>
      </c>
      <c r="Q8" s="212"/>
      <c r="R8">
        <f t="shared" si="1"/>
        <v>5</v>
      </c>
    </row>
    <row r="9" spans="1:18" ht="15.75">
      <c r="A9" s="211">
        <v>5</v>
      </c>
      <c r="B9" s="179" t="s">
        <v>58</v>
      </c>
      <c r="C9" s="179">
        <v>1</v>
      </c>
      <c r="D9" s="179">
        <v>1</v>
      </c>
      <c r="E9" s="179"/>
      <c r="F9" s="179"/>
      <c r="G9" s="179"/>
      <c r="H9" s="179">
        <f t="shared" si="0"/>
        <v>2</v>
      </c>
      <c r="I9" s="212"/>
      <c r="J9" s="211">
        <v>5</v>
      </c>
      <c r="K9" s="179" t="s">
        <v>58</v>
      </c>
      <c r="L9" s="179">
        <v>1</v>
      </c>
      <c r="M9" s="179">
        <v>1</v>
      </c>
      <c r="N9" s="179"/>
      <c r="O9" s="179">
        <v>1</v>
      </c>
      <c r="P9" s="179">
        <f>SUM(L9:O9)</f>
        <v>3</v>
      </c>
      <c r="Q9" s="212"/>
      <c r="R9">
        <f t="shared" si="1"/>
        <v>5</v>
      </c>
    </row>
    <row r="10" spans="1:18" ht="15.75">
      <c r="A10" s="211">
        <v>6</v>
      </c>
      <c r="B10" s="179" t="s">
        <v>57</v>
      </c>
      <c r="C10" s="179"/>
      <c r="D10" s="179"/>
      <c r="E10" s="179"/>
      <c r="F10" s="179"/>
      <c r="G10" s="179"/>
      <c r="H10" s="179">
        <f t="shared" si="0"/>
        <v>0</v>
      </c>
      <c r="I10" s="212" t="s">
        <v>116</v>
      </c>
      <c r="J10" s="211">
        <v>6</v>
      </c>
      <c r="K10" s="179" t="s">
        <v>57</v>
      </c>
      <c r="L10" s="179"/>
      <c r="M10" s="179"/>
      <c r="N10" s="179"/>
      <c r="O10" s="179"/>
      <c r="P10" s="179">
        <f>SUM(L10:O10)</f>
        <v>0</v>
      </c>
      <c r="Q10" s="212" t="s">
        <v>116</v>
      </c>
      <c r="R10">
        <f t="shared" si="1"/>
        <v>0</v>
      </c>
    </row>
    <row r="11" spans="1:18" ht="15.75">
      <c r="A11" s="211">
        <v>7</v>
      </c>
      <c r="B11" s="179" t="s">
        <v>105</v>
      </c>
      <c r="C11" s="179">
        <v>1</v>
      </c>
      <c r="D11" s="179">
        <v>1</v>
      </c>
      <c r="E11" s="179"/>
      <c r="F11" s="179"/>
      <c r="G11" s="179"/>
      <c r="H11" s="179">
        <f t="shared" si="0"/>
        <v>2</v>
      </c>
      <c r="I11" s="212"/>
      <c r="J11" s="211">
        <v>7</v>
      </c>
      <c r="K11" s="179" t="s">
        <v>105</v>
      </c>
      <c r="L11" s="179">
        <v>1</v>
      </c>
      <c r="M11" s="179">
        <v>1</v>
      </c>
      <c r="N11" s="179"/>
      <c r="O11" s="179">
        <v>1</v>
      </c>
      <c r="P11" s="179">
        <f>SUM(L11:O11)</f>
        <v>3</v>
      </c>
      <c r="Q11" s="212"/>
      <c r="R11">
        <f t="shared" si="1"/>
        <v>5</v>
      </c>
    </row>
    <row r="12" spans="1:18" ht="15.75">
      <c r="A12" s="211">
        <v>8</v>
      </c>
      <c r="B12" s="179" t="s">
        <v>8</v>
      </c>
      <c r="C12" s="179">
        <v>1</v>
      </c>
      <c r="D12" s="179">
        <v>1</v>
      </c>
      <c r="E12" s="179"/>
      <c r="F12" s="179"/>
      <c r="G12" s="179"/>
      <c r="H12" s="179">
        <f t="shared" si="0"/>
        <v>2</v>
      </c>
      <c r="I12" s="212"/>
      <c r="J12" s="211">
        <v>8</v>
      </c>
      <c r="K12" s="179" t="s">
        <v>8</v>
      </c>
      <c r="L12" s="179">
        <v>1</v>
      </c>
      <c r="M12" s="179">
        <v>1</v>
      </c>
      <c r="N12" s="179">
        <v>1</v>
      </c>
      <c r="O12" s="179"/>
      <c r="P12" s="179">
        <f>SUM(L12:O12)</f>
        <v>3</v>
      </c>
      <c r="Q12" s="212"/>
      <c r="R12">
        <f t="shared" si="1"/>
        <v>5</v>
      </c>
    </row>
    <row r="13" spans="1:18" ht="15.75">
      <c r="A13" s="211">
        <v>9</v>
      </c>
      <c r="B13" s="179" t="s">
        <v>6</v>
      </c>
      <c r="C13" s="179">
        <v>1</v>
      </c>
      <c r="D13" s="179">
        <v>1</v>
      </c>
      <c r="E13" s="179"/>
      <c r="F13" s="179"/>
      <c r="G13" s="179"/>
      <c r="H13" s="179">
        <f t="shared" si="0"/>
        <v>2</v>
      </c>
      <c r="I13" s="212"/>
      <c r="J13" s="211">
        <v>9</v>
      </c>
      <c r="K13" s="179" t="s">
        <v>6</v>
      </c>
      <c r="L13" s="179">
        <v>1</v>
      </c>
      <c r="M13" s="179">
        <v>1</v>
      </c>
      <c r="N13" s="179">
        <v>1</v>
      </c>
      <c r="O13" s="179"/>
      <c r="P13" s="179">
        <f>SUM(L13:O13)</f>
        <v>3</v>
      </c>
      <c r="Q13" s="212"/>
      <c r="R13">
        <f t="shared" si="1"/>
        <v>5</v>
      </c>
    </row>
    <row r="14" spans="1:18" ht="15.75">
      <c r="A14" s="211">
        <v>10</v>
      </c>
      <c r="B14" s="179" t="s">
        <v>36</v>
      </c>
      <c r="C14" s="179"/>
      <c r="D14" s="179"/>
      <c r="E14" s="179"/>
      <c r="F14" s="179"/>
      <c r="G14" s="179"/>
      <c r="H14" s="179">
        <f t="shared" si="0"/>
        <v>0</v>
      </c>
      <c r="I14" s="212" t="s">
        <v>235</v>
      </c>
      <c r="J14" s="211">
        <v>10</v>
      </c>
      <c r="K14" s="179" t="s">
        <v>36</v>
      </c>
      <c r="L14" s="179"/>
      <c r="M14" s="179"/>
      <c r="N14" s="179">
        <v>1</v>
      </c>
      <c r="O14" s="179">
        <v>1</v>
      </c>
      <c r="P14" s="179">
        <f>SUM(L14:O14)</f>
        <v>2</v>
      </c>
      <c r="Q14" s="212" t="s">
        <v>219</v>
      </c>
      <c r="R14">
        <f t="shared" si="1"/>
        <v>2</v>
      </c>
    </row>
    <row r="15" spans="1:18" ht="15.75">
      <c r="A15" s="211">
        <v>11</v>
      </c>
      <c r="B15" s="179" t="s">
        <v>37</v>
      </c>
      <c r="C15" s="179">
        <v>1</v>
      </c>
      <c r="D15" s="179">
        <v>1</v>
      </c>
      <c r="E15" s="179"/>
      <c r="F15" s="179">
        <v>1</v>
      </c>
      <c r="G15" s="179"/>
      <c r="H15" s="206">
        <f t="shared" si="0"/>
        <v>3</v>
      </c>
      <c r="I15" s="212"/>
      <c r="J15" s="211">
        <v>11</v>
      </c>
      <c r="K15" s="179" t="s">
        <v>37</v>
      </c>
      <c r="L15" s="179"/>
      <c r="M15" s="179"/>
      <c r="N15" s="179">
        <v>1</v>
      </c>
      <c r="O15" s="206">
        <v>1</v>
      </c>
      <c r="P15" s="179">
        <f>SUM(L15:O15)</f>
        <v>2</v>
      </c>
      <c r="Q15" s="212"/>
      <c r="R15">
        <f t="shared" si="1"/>
        <v>5</v>
      </c>
    </row>
    <row r="16" spans="1:18" ht="15.75">
      <c r="A16" s="211">
        <v>12</v>
      </c>
      <c r="B16" s="179" t="s">
        <v>38</v>
      </c>
      <c r="C16" s="179">
        <v>1</v>
      </c>
      <c r="D16" s="179">
        <v>1</v>
      </c>
      <c r="E16" s="179"/>
      <c r="F16" s="179"/>
      <c r="G16" s="179"/>
      <c r="H16" s="179">
        <f t="shared" si="0"/>
        <v>2</v>
      </c>
      <c r="I16" s="212"/>
      <c r="J16" s="211">
        <v>12</v>
      </c>
      <c r="K16" s="179" t="s">
        <v>38</v>
      </c>
      <c r="L16" s="179"/>
      <c r="M16" s="179"/>
      <c r="N16" s="179">
        <v>1</v>
      </c>
      <c r="O16" s="179">
        <v>1</v>
      </c>
      <c r="P16" s="179">
        <f>SUM(L16:O16)</f>
        <v>2</v>
      </c>
      <c r="Q16" s="212"/>
      <c r="R16">
        <f t="shared" si="1"/>
        <v>4</v>
      </c>
    </row>
    <row r="17" spans="1:18" ht="15.75">
      <c r="A17" s="211">
        <v>13</v>
      </c>
      <c r="B17" s="179" t="s">
        <v>9</v>
      </c>
      <c r="C17" s="179">
        <v>1</v>
      </c>
      <c r="D17" s="179">
        <v>1</v>
      </c>
      <c r="E17" s="179"/>
      <c r="F17" s="179">
        <v>1</v>
      </c>
      <c r="G17" s="179"/>
      <c r="H17" s="206">
        <f t="shared" si="0"/>
        <v>3</v>
      </c>
      <c r="I17" s="212"/>
      <c r="J17" s="211">
        <v>13</v>
      </c>
      <c r="K17" s="179" t="s">
        <v>9</v>
      </c>
      <c r="L17" s="179"/>
      <c r="M17" s="179"/>
      <c r="N17" s="179">
        <v>1</v>
      </c>
      <c r="O17" s="206">
        <v>1</v>
      </c>
      <c r="P17" s="179">
        <f>SUM(L17:O17)</f>
        <v>2</v>
      </c>
      <c r="Q17" s="212"/>
      <c r="R17">
        <f t="shared" si="1"/>
        <v>5</v>
      </c>
    </row>
    <row r="18" spans="1:18" ht="15.75">
      <c r="A18" s="211">
        <v>14</v>
      </c>
      <c r="B18" s="179" t="s">
        <v>39</v>
      </c>
      <c r="C18" s="179"/>
      <c r="D18" s="179"/>
      <c r="E18" s="179"/>
      <c r="F18" s="179"/>
      <c r="G18" s="179">
        <v>1</v>
      </c>
      <c r="H18" s="179">
        <f t="shared" si="0"/>
        <v>1</v>
      </c>
      <c r="I18" s="212" t="s">
        <v>117</v>
      </c>
      <c r="J18" s="211">
        <v>14</v>
      </c>
      <c r="K18" s="179" t="s">
        <v>39</v>
      </c>
      <c r="L18" s="179"/>
      <c r="M18" s="179"/>
      <c r="N18" s="179"/>
      <c r="O18" s="179"/>
      <c r="P18" s="179">
        <f>SUM(L18:O18)</f>
        <v>0</v>
      </c>
      <c r="Q18" s="212" t="s">
        <v>116</v>
      </c>
      <c r="R18">
        <f t="shared" si="1"/>
        <v>1</v>
      </c>
    </row>
    <row r="19" spans="1:18" ht="15.75">
      <c r="A19" s="211">
        <v>15</v>
      </c>
      <c r="B19" s="179" t="s">
        <v>59</v>
      </c>
      <c r="C19" s="179">
        <v>1</v>
      </c>
      <c r="D19" s="179">
        <v>1</v>
      </c>
      <c r="E19" s="179"/>
      <c r="F19" s="179">
        <v>1</v>
      </c>
      <c r="G19" s="179"/>
      <c r="H19" s="179">
        <f t="shared" si="0"/>
        <v>3</v>
      </c>
      <c r="I19" s="212"/>
      <c r="J19" s="211">
        <v>15</v>
      </c>
      <c r="K19" s="179" t="s">
        <v>59</v>
      </c>
      <c r="L19" s="206">
        <v>1</v>
      </c>
      <c r="M19" s="179">
        <v>1</v>
      </c>
      <c r="N19" s="179"/>
      <c r="O19" s="179"/>
      <c r="P19" s="179">
        <f>SUM(L19:O19)</f>
        <v>2</v>
      </c>
      <c r="Q19" s="212"/>
      <c r="R19">
        <f t="shared" si="1"/>
        <v>5</v>
      </c>
    </row>
    <row r="20" spans="1:18" ht="15.75">
      <c r="A20" s="211">
        <v>16</v>
      </c>
      <c r="B20" s="179" t="s">
        <v>121</v>
      </c>
      <c r="C20" s="179">
        <v>1</v>
      </c>
      <c r="D20" s="179">
        <v>1</v>
      </c>
      <c r="E20" s="179">
        <v>1</v>
      </c>
      <c r="F20" s="179"/>
      <c r="G20" s="179"/>
      <c r="H20" s="179">
        <f t="shared" si="0"/>
        <v>3</v>
      </c>
      <c r="I20" s="212"/>
      <c r="J20" s="211">
        <v>16</v>
      </c>
      <c r="K20" s="179" t="s">
        <v>121</v>
      </c>
      <c r="L20" s="179"/>
      <c r="M20" s="179"/>
      <c r="N20" s="179">
        <v>1</v>
      </c>
      <c r="O20" s="179">
        <v>1</v>
      </c>
      <c r="P20" s="179">
        <f>SUM(L20:O20)</f>
        <v>2</v>
      </c>
      <c r="Q20" s="212"/>
      <c r="R20">
        <f t="shared" si="1"/>
        <v>5</v>
      </c>
    </row>
    <row r="21" spans="1:18" ht="15.75">
      <c r="A21" s="211">
        <v>17</v>
      </c>
      <c r="B21" s="179" t="s">
        <v>10</v>
      </c>
      <c r="C21" s="179">
        <v>1</v>
      </c>
      <c r="D21" s="179">
        <v>1</v>
      </c>
      <c r="E21" s="179"/>
      <c r="F21" s="179"/>
      <c r="G21" s="179"/>
      <c r="H21" s="179">
        <f t="shared" si="0"/>
        <v>2</v>
      </c>
      <c r="I21" s="212"/>
      <c r="J21" s="211">
        <v>17</v>
      </c>
      <c r="K21" s="179" t="s">
        <v>10</v>
      </c>
      <c r="L21" s="179"/>
      <c r="M21" s="179"/>
      <c r="N21" s="179">
        <v>1</v>
      </c>
      <c r="O21" s="179">
        <v>1</v>
      </c>
      <c r="P21" s="179">
        <f>SUM(L21:O21)</f>
        <v>2</v>
      </c>
      <c r="Q21" s="212"/>
      <c r="R21">
        <f t="shared" si="1"/>
        <v>4</v>
      </c>
    </row>
    <row r="22" spans="1:18" ht="15.75">
      <c r="A22" s="211">
        <v>18</v>
      </c>
      <c r="B22" s="179" t="s">
        <v>43</v>
      </c>
      <c r="C22" s="179">
        <v>1</v>
      </c>
      <c r="D22" s="179">
        <v>1</v>
      </c>
      <c r="E22" s="179"/>
      <c r="F22" s="179"/>
      <c r="G22" s="179"/>
      <c r="H22" s="179">
        <f t="shared" si="0"/>
        <v>2</v>
      </c>
      <c r="I22" s="212"/>
      <c r="J22" s="211">
        <v>18</v>
      </c>
      <c r="K22" s="179" t="s">
        <v>43</v>
      </c>
      <c r="L22" s="179"/>
      <c r="M22" s="179"/>
      <c r="N22" s="179">
        <v>1</v>
      </c>
      <c r="O22" s="179">
        <v>1</v>
      </c>
      <c r="P22" s="179">
        <f>SUM(L22:O22)</f>
        <v>2</v>
      </c>
      <c r="Q22" s="212"/>
      <c r="R22">
        <f t="shared" si="1"/>
        <v>4</v>
      </c>
    </row>
    <row r="23" spans="1:18" ht="15.75">
      <c r="A23" s="211">
        <v>19</v>
      </c>
      <c r="B23" s="179" t="s">
        <v>11</v>
      </c>
      <c r="C23" s="179">
        <v>1</v>
      </c>
      <c r="D23" s="179">
        <v>1</v>
      </c>
      <c r="E23" s="179"/>
      <c r="F23" s="179"/>
      <c r="G23" s="179"/>
      <c r="H23" s="179">
        <f t="shared" si="0"/>
        <v>2</v>
      </c>
      <c r="I23" s="212"/>
      <c r="J23" s="211">
        <v>19</v>
      </c>
      <c r="K23" s="179" t="s">
        <v>11</v>
      </c>
      <c r="L23" s="179"/>
      <c r="M23" s="179"/>
      <c r="N23" s="179">
        <v>1</v>
      </c>
      <c r="O23" s="179">
        <v>1</v>
      </c>
      <c r="P23" s="179">
        <f>SUM(L23:O23)</f>
        <v>2</v>
      </c>
      <c r="Q23" s="212"/>
      <c r="R23">
        <f t="shared" si="1"/>
        <v>4</v>
      </c>
    </row>
    <row r="24" spans="1:18" ht="15.75">
      <c r="A24" s="211">
        <v>20</v>
      </c>
      <c r="B24" s="179" t="s">
        <v>14</v>
      </c>
      <c r="C24" s="179"/>
      <c r="D24" s="179"/>
      <c r="E24" s="179">
        <v>1</v>
      </c>
      <c r="F24" s="179">
        <v>1</v>
      </c>
      <c r="G24" s="179"/>
      <c r="H24" s="179">
        <f t="shared" si="0"/>
        <v>2</v>
      </c>
      <c r="I24" s="212"/>
      <c r="J24" s="211">
        <v>20</v>
      </c>
      <c r="K24" s="179" t="s">
        <v>14</v>
      </c>
      <c r="L24" s="179"/>
      <c r="M24" s="179">
        <v>1</v>
      </c>
      <c r="N24" s="179">
        <v>1</v>
      </c>
      <c r="O24" s="179">
        <v>1</v>
      </c>
      <c r="P24" s="179">
        <f>SUM(L24:O24)</f>
        <v>3</v>
      </c>
      <c r="Q24" s="212"/>
      <c r="R24">
        <f t="shared" si="1"/>
        <v>5</v>
      </c>
    </row>
    <row r="25" spans="1:18" ht="15.75">
      <c r="A25" s="211">
        <v>21</v>
      </c>
      <c r="B25" s="179" t="s">
        <v>15</v>
      </c>
      <c r="C25" s="179"/>
      <c r="D25" s="179"/>
      <c r="E25" s="179">
        <v>1</v>
      </c>
      <c r="F25" s="179">
        <v>1</v>
      </c>
      <c r="G25" s="179"/>
      <c r="H25" s="179">
        <f t="shared" si="0"/>
        <v>2</v>
      </c>
      <c r="I25" s="212"/>
      <c r="J25" s="211">
        <v>21</v>
      </c>
      <c r="K25" s="179" t="s">
        <v>15</v>
      </c>
      <c r="L25" s="179"/>
      <c r="M25" s="179">
        <v>1</v>
      </c>
      <c r="N25" s="179">
        <v>1</v>
      </c>
      <c r="O25" s="179">
        <v>1</v>
      </c>
      <c r="P25" s="179">
        <f>SUM(L25:O25)</f>
        <v>3</v>
      </c>
      <c r="Q25" s="212"/>
      <c r="R25">
        <f t="shared" si="1"/>
        <v>5</v>
      </c>
    </row>
    <row r="26" spans="1:18" ht="15.75">
      <c r="A26" s="211">
        <v>22</v>
      </c>
      <c r="B26" s="179" t="s">
        <v>16</v>
      </c>
      <c r="C26" s="179"/>
      <c r="D26" s="179"/>
      <c r="E26" s="179">
        <v>1</v>
      </c>
      <c r="F26" s="179">
        <v>1</v>
      </c>
      <c r="G26" s="179"/>
      <c r="H26" s="179">
        <f t="shared" si="0"/>
        <v>2</v>
      </c>
      <c r="I26" s="212"/>
      <c r="J26" s="211">
        <v>22</v>
      </c>
      <c r="K26" s="179" t="s">
        <v>16</v>
      </c>
      <c r="L26" s="179"/>
      <c r="M26" s="179">
        <v>1</v>
      </c>
      <c r="N26" s="179">
        <v>1</v>
      </c>
      <c r="O26" s="179">
        <v>1</v>
      </c>
      <c r="P26" s="179">
        <f>SUM(L26:O26)</f>
        <v>3</v>
      </c>
      <c r="Q26" s="212"/>
      <c r="R26">
        <f t="shared" si="1"/>
        <v>5</v>
      </c>
    </row>
    <row r="27" spans="1:18" ht="15.75">
      <c r="A27" s="211">
        <v>23</v>
      </c>
      <c r="B27" s="179" t="s">
        <v>44</v>
      </c>
      <c r="C27" s="179"/>
      <c r="D27" s="179"/>
      <c r="E27" s="179">
        <v>1</v>
      </c>
      <c r="F27" s="179">
        <v>1</v>
      </c>
      <c r="G27" s="179"/>
      <c r="H27" s="179">
        <f t="shared" si="0"/>
        <v>2</v>
      </c>
      <c r="I27" s="212"/>
      <c r="J27" s="211">
        <v>23</v>
      </c>
      <c r="K27" s="179" t="s">
        <v>44</v>
      </c>
      <c r="L27" s="179"/>
      <c r="M27" s="179">
        <v>1</v>
      </c>
      <c r="N27" s="179">
        <v>1</v>
      </c>
      <c r="O27" s="179">
        <v>1</v>
      </c>
      <c r="P27" s="179">
        <f>SUM(L27:O27)</f>
        <v>3</v>
      </c>
      <c r="Q27" s="212"/>
      <c r="R27">
        <f t="shared" si="1"/>
        <v>5</v>
      </c>
    </row>
    <row r="28" spans="1:18" ht="15.75">
      <c r="A28" s="211">
        <v>24</v>
      </c>
      <c r="B28" s="179" t="s">
        <v>47</v>
      </c>
      <c r="C28" s="179"/>
      <c r="D28" s="179"/>
      <c r="E28" s="179">
        <v>1</v>
      </c>
      <c r="F28" s="179">
        <v>1</v>
      </c>
      <c r="G28" s="179">
        <v>1</v>
      </c>
      <c r="H28" s="206">
        <f t="shared" si="0"/>
        <v>3</v>
      </c>
      <c r="I28" s="212"/>
      <c r="J28" s="211">
        <v>24</v>
      </c>
      <c r="K28" s="179" t="s">
        <v>47</v>
      </c>
      <c r="L28" s="179"/>
      <c r="M28" s="179">
        <v>1</v>
      </c>
      <c r="N28" s="179"/>
      <c r="O28" s="206">
        <v>1</v>
      </c>
      <c r="P28" s="179">
        <f>SUM(L28:O28)</f>
        <v>2</v>
      </c>
      <c r="Q28" s="212"/>
      <c r="R28">
        <f t="shared" si="1"/>
        <v>5</v>
      </c>
    </row>
    <row r="29" spans="1:18" ht="15.75">
      <c r="A29" s="211">
        <v>25</v>
      </c>
      <c r="B29" s="179" t="s">
        <v>45</v>
      </c>
      <c r="C29" s="179"/>
      <c r="D29" s="179"/>
      <c r="E29" s="179">
        <v>1</v>
      </c>
      <c r="F29" s="179">
        <v>1</v>
      </c>
      <c r="G29" s="179">
        <v>1</v>
      </c>
      <c r="H29" s="206">
        <f t="shared" si="0"/>
        <v>3</v>
      </c>
      <c r="I29" s="212"/>
      <c r="J29" s="211">
        <v>25</v>
      </c>
      <c r="K29" s="179" t="s">
        <v>45</v>
      </c>
      <c r="L29" s="179"/>
      <c r="M29" s="179">
        <v>1</v>
      </c>
      <c r="N29" s="179"/>
      <c r="O29" s="206">
        <v>1</v>
      </c>
      <c r="P29" s="179">
        <f>SUM(L29:O29)</f>
        <v>2</v>
      </c>
      <c r="Q29" s="212"/>
      <c r="R29">
        <f t="shared" si="1"/>
        <v>5</v>
      </c>
    </row>
    <row r="30" spans="1:18" ht="15.75">
      <c r="A30" s="211">
        <v>26</v>
      </c>
      <c r="B30" s="179" t="s">
        <v>46</v>
      </c>
      <c r="C30" s="179"/>
      <c r="D30" s="179"/>
      <c r="E30" s="179">
        <v>1</v>
      </c>
      <c r="F30" s="179">
        <v>1</v>
      </c>
      <c r="G30" s="179">
        <v>1</v>
      </c>
      <c r="H30" s="206">
        <f t="shared" si="0"/>
        <v>3</v>
      </c>
      <c r="I30" s="212"/>
      <c r="J30" s="211">
        <v>26</v>
      </c>
      <c r="K30" s="179" t="s">
        <v>46</v>
      </c>
      <c r="L30" s="179"/>
      <c r="M30" s="179">
        <v>1</v>
      </c>
      <c r="N30" s="179"/>
      <c r="O30" s="206">
        <v>1</v>
      </c>
      <c r="P30" s="179">
        <f>SUM(L30:O30)</f>
        <v>2</v>
      </c>
      <c r="Q30" s="212"/>
      <c r="R30">
        <f t="shared" si="1"/>
        <v>5</v>
      </c>
    </row>
    <row r="31" spans="1:18" ht="15.75">
      <c r="A31" s="211">
        <v>27</v>
      </c>
      <c r="B31" s="179" t="s">
        <v>48</v>
      </c>
      <c r="C31" s="179"/>
      <c r="D31" s="179"/>
      <c r="E31" s="179">
        <v>1</v>
      </c>
      <c r="F31" s="179">
        <v>1</v>
      </c>
      <c r="G31" s="179"/>
      <c r="H31" s="179">
        <f t="shared" si="0"/>
        <v>2</v>
      </c>
      <c r="I31" s="212"/>
      <c r="J31" s="211">
        <v>27</v>
      </c>
      <c r="K31" s="179" t="s">
        <v>48</v>
      </c>
      <c r="L31" s="179">
        <v>1</v>
      </c>
      <c r="M31" s="179">
        <v>1</v>
      </c>
      <c r="N31" s="179"/>
      <c r="O31" s="179"/>
      <c r="P31" s="179">
        <f>SUM(L31:O31)</f>
        <v>2</v>
      </c>
      <c r="Q31" s="212"/>
      <c r="R31">
        <f t="shared" si="1"/>
        <v>4</v>
      </c>
    </row>
    <row r="32" spans="1:18" ht="15.75">
      <c r="A32" s="211">
        <v>28</v>
      </c>
      <c r="B32" s="179" t="s">
        <v>49</v>
      </c>
      <c r="C32" s="179"/>
      <c r="D32" s="179"/>
      <c r="E32" s="179">
        <v>1</v>
      </c>
      <c r="F32" s="179">
        <v>1</v>
      </c>
      <c r="G32" s="179"/>
      <c r="H32" s="179">
        <f t="shared" si="0"/>
        <v>2</v>
      </c>
      <c r="I32" s="212"/>
      <c r="J32" s="211">
        <v>28</v>
      </c>
      <c r="K32" s="179" t="s">
        <v>49</v>
      </c>
      <c r="L32" s="179">
        <v>1</v>
      </c>
      <c r="M32" s="179">
        <v>1</v>
      </c>
      <c r="N32" s="179">
        <v>1</v>
      </c>
      <c r="O32" s="179"/>
      <c r="P32" s="179">
        <f>SUM(L32:O32)</f>
        <v>3</v>
      </c>
      <c r="Q32" s="212"/>
      <c r="R32">
        <f t="shared" si="1"/>
        <v>5</v>
      </c>
    </row>
    <row r="33" spans="1:18" ht="15.75">
      <c r="A33" s="211">
        <v>29</v>
      </c>
      <c r="B33" s="179" t="s">
        <v>60</v>
      </c>
      <c r="C33" s="179"/>
      <c r="D33" s="179"/>
      <c r="E33" s="179">
        <v>1</v>
      </c>
      <c r="F33" s="179">
        <v>1</v>
      </c>
      <c r="G33" s="179">
        <v>1</v>
      </c>
      <c r="H33" s="206">
        <f t="shared" si="0"/>
        <v>3</v>
      </c>
      <c r="I33" s="212"/>
      <c r="J33" s="211">
        <v>29</v>
      </c>
      <c r="K33" s="179" t="s">
        <v>60</v>
      </c>
      <c r="L33" s="179">
        <v>1</v>
      </c>
      <c r="M33" s="179">
        <v>1</v>
      </c>
      <c r="N33" s="179"/>
      <c r="O33" s="179"/>
      <c r="P33" s="179">
        <f>SUM(L33:O33)</f>
        <v>2</v>
      </c>
      <c r="Q33" s="212"/>
      <c r="R33">
        <f t="shared" si="1"/>
        <v>5</v>
      </c>
    </row>
    <row r="34" spans="1:18" ht="15.75">
      <c r="A34" s="211">
        <v>30</v>
      </c>
      <c r="B34" s="179" t="s">
        <v>61</v>
      </c>
      <c r="C34" s="179"/>
      <c r="D34" s="179"/>
      <c r="E34" s="179"/>
      <c r="F34" s="179"/>
      <c r="G34" s="179"/>
      <c r="H34" s="179">
        <f t="shared" si="0"/>
        <v>0</v>
      </c>
      <c r="I34" s="212" t="s">
        <v>116</v>
      </c>
      <c r="J34" s="211">
        <v>30</v>
      </c>
      <c r="K34" s="179" t="s">
        <v>61</v>
      </c>
      <c r="L34" s="179"/>
      <c r="M34" s="179"/>
      <c r="N34" s="179"/>
      <c r="O34" s="179"/>
      <c r="P34" s="179">
        <f>SUM(L34:O34)</f>
        <v>0</v>
      </c>
      <c r="Q34" s="212" t="s">
        <v>116</v>
      </c>
      <c r="R34">
        <f t="shared" si="1"/>
        <v>0</v>
      </c>
    </row>
    <row r="35" spans="1:18" ht="15.75">
      <c r="A35" s="211">
        <v>31</v>
      </c>
      <c r="B35" s="179" t="s">
        <v>62</v>
      </c>
      <c r="C35" s="179"/>
      <c r="D35" s="179"/>
      <c r="E35" s="179">
        <v>1</v>
      </c>
      <c r="F35" s="179">
        <v>1</v>
      </c>
      <c r="G35" s="179">
        <v>1</v>
      </c>
      <c r="H35" s="206">
        <f t="shared" si="0"/>
        <v>3</v>
      </c>
      <c r="I35" s="212"/>
      <c r="J35" s="211">
        <v>31</v>
      </c>
      <c r="K35" s="179" t="s">
        <v>62</v>
      </c>
      <c r="L35" s="206">
        <v>1</v>
      </c>
      <c r="M35" s="179">
        <v>1</v>
      </c>
      <c r="N35" s="179"/>
      <c r="O35" s="179"/>
      <c r="P35" s="179">
        <f>SUM(L35:O35)</f>
        <v>2</v>
      </c>
      <c r="Q35" s="212"/>
      <c r="R35">
        <f t="shared" si="1"/>
        <v>5</v>
      </c>
    </row>
    <row r="36" spans="1:18" ht="15.75">
      <c r="A36" s="211">
        <v>32</v>
      </c>
      <c r="B36" s="179" t="s">
        <v>106</v>
      </c>
      <c r="C36" s="179">
        <v>1</v>
      </c>
      <c r="D36" s="179">
        <v>1</v>
      </c>
      <c r="E36" s="179"/>
      <c r="F36" s="179"/>
      <c r="G36" s="179">
        <v>1</v>
      </c>
      <c r="H36" s="206">
        <f t="shared" si="0"/>
        <v>3</v>
      </c>
      <c r="I36" s="212"/>
      <c r="J36" s="211">
        <v>32</v>
      </c>
      <c r="K36" s="179" t="s">
        <v>106</v>
      </c>
      <c r="L36" s="206">
        <v>1</v>
      </c>
      <c r="M36" s="179">
        <v>1</v>
      </c>
      <c r="N36" s="179"/>
      <c r="O36" s="179"/>
      <c r="P36" s="179">
        <f>SUM(L36:O36)</f>
        <v>2</v>
      </c>
      <c r="Q36" s="212"/>
      <c r="R36">
        <f t="shared" si="1"/>
        <v>5</v>
      </c>
    </row>
    <row r="37" spans="1:18" ht="15.75">
      <c r="A37" s="211">
        <v>33</v>
      </c>
      <c r="B37" s="179" t="s">
        <v>107</v>
      </c>
      <c r="C37" s="179">
        <v>1</v>
      </c>
      <c r="D37" s="179">
        <v>1</v>
      </c>
      <c r="E37" s="179"/>
      <c r="F37" s="179"/>
      <c r="G37" s="179"/>
      <c r="H37" s="179">
        <f t="shared" si="0"/>
        <v>2</v>
      </c>
      <c r="I37" s="212"/>
      <c r="J37" s="211">
        <v>33</v>
      </c>
      <c r="K37" s="179" t="s">
        <v>107</v>
      </c>
      <c r="L37" s="179">
        <v>1</v>
      </c>
      <c r="M37" s="179">
        <v>1</v>
      </c>
      <c r="N37" s="179"/>
      <c r="O37" s="179"/>
      <c r="P37" s="179">
        <f>SUM(L37:O37)</f>
        <v>2</v>
      </c>
      <c r="Q37" s="212"/>
      <c r="R37">
        <f t="shared" si="1"/>
        <v>4</v>
      </c>
    </row>
    <row r="38" spans="1:18" ht="15.75">
      <c r="A38" s="211">
        <v>34</v>
      </c>
      <c r="B38" s="179" t="s">
        <v>63</v>
      </c>
      <c r="C38" s="179"/>
      <c r="D38" s="179"/>
      <c r="E38" s="179"/>
      <c r="F38" s="179"/>
      <c r="G38" s="179"/>
      <c r="H38" s="179">
        <f t="shared" si="0"/>
        <v>0</v>
      </c>
      <c r="I38" s="212" t="s">
        <v>116</v>
      </c>
      <c r="J38" s="211">
        <v>34</v>
      </c>
      <c r="K38" s="179" t="s">
        <v>63</v>
      </c>
      <c r="L38" s="179"/>
      <c r="M38" s="179"/>
      <c r="N38" s="179"/>
      <c r="O38" s="179"/>
      <c r="P38" s="179">
        <f>SUM(L38:O38)</f>
        <v>0</v>
      </c>
      <c r="Q38" s="212" t="s">
        <v>116</v>
      </c>
      <c r="R38">
        <f t="shared" si="1"/>
        <v>0</v>
      </c>
    </row>
    <row r="39" spans="1:18" ht="15.75">
      <c r="A39" s="211">
        <v>35</v>
      </c>
      <c r="B39" s="179" t="s">
        <v>18</v>
      </c>
      <c r="C39" s="179">
        <v>1</v>
      </c>
      <c r="D39" s="179">
        <v>1</v>
      </c>
      <c r="E39" s="179"/>
      <c r="F39" s="179"/>
      <c r="G39" s="179"/>
      <c r="H39" s="179">
        <f t="shared" si="0"/>
        <v>2</v>
      </c>
      <c r="I39" s="212"/>
      <c r="J39" s="211">
        <v>35</v>
      </c>
      <c r="K39" s="179" t="s">
        <v>18</v>
      </c>
      <c r="L39" s="179">
        <v>1</v>
      </c>
      <c r="M39" s="179">
        <v>1</v>
      </c>
      <c r="N39" s="179"/>
      <c r="O39" s="179">
        <v>1</v>
      </c>
      <c r="P39" s="179">
        <f>SUM(L39:O39)</f>
        <v>3</v>
      </c>
      <c r="Q39" s="212"/>
      <c r="R39">
        <f t="shared" si="1"/>
        <v>5</v>
      </c>
    </row>
    <row r="40" spans="1:18" ht="15.75">
      <c r="A40" s="211">
        <v>36</v>
      </c>
      <c r="B40" s="179" t="s">
        <v>19</v>
      </c>
      <c r="C40" s="179">
        <v>1</v>
      </c>
      <c r="D40" s="179">
        <v>1</v>
      </c>
      <c r="E40" s="179"/>
      <c r="F40" s="179"/>
      <c r="G40" s="179"/>
      <c r="H40" s="179">
        <f t="shared" si="0"/>
        <v>2</v>
      </c>
      <c r="I40" s="212"/>
      <c r="J40" s="211">
        <v>36</v>
      </c>
      <c r="K40" s="179" t="s">
        <v>19</v>
      </c>
      <c r="L40" s="179">
        <v>1</v>
      </c>
      <c r="M40" s="179"/>
      <c r="N40" s="179">
        <v>1</v>
      </c>
      <c r="O40" s="179">
        <v>1</v>
      </c>
      <c r="P40" s="179">
        <f>SUM(L40:O40)</f>
        <v>3</v>
      </c>
      <c r="Q40" s="212"/>
      <c r="R40">
        <f t="shared" si="1"/>
        <v>5</v>
      </c>
    </row>
    <row r="41" spans="1:18" ht="15.75">
      <c r="A41" s="211">
        <v>37</v>
      </c>
      <c r="B41" s="179" t="s">
        <v>50</v>
      </c>
      <c r="C41" s="179">
        <v>1</v>
      </c>
      <c r="D41" s="179">
        <v>1</v>
      </c>
      <c r="E41" s="179"/>
      <c r="F41" s="179">
        <v>1</v>
      </c>
      <c r="G41" s="179"/>
      <c r="H41" s="206">
        <f t="shared" si="0"/>
        <v>3</v>
      </c>
      <c r="I41" s="212"/>
      <c r="J41" s="211">
        <v>37</v>
      </c>
      <c r="K41" s="179" t="s">
        <v>50</v>
      </c>
      <c r="L41" s="206"/>
      <c r="M41" s="179"/>
      <c r="N41" s="179">
        <v>1</v>
      </c>
      <c r="O41" s="179"/>
      <c r="P41" s="179">
        <f>SUM(L41:O41)</f>
        <v>1</v>
      </c>
      <c r="Q41" s="212"/>
      <c r="R41">
        <f t="shared" si="1"/>
        <v>4</v>
      </c>
    </row>
    <row r="42" spans="1:18" ht="15.75">
      <c r="A42" s="211">
        <v>38</v>
      </c>
      <c r="B42" s="179" t="s">
        <v>20</v>
      </c>
      <c r="C42" s="179">
        <v>1</v>
      </c>
      <c r="D42" s="179">
        <v>1</v>
      </c>
      <c r="E42" s="179"/>
      <c r="F42" s="179">
        <v>1</v>
      </c>
      <c r="G42" s="179"/>
      <c r="H42" s="206">
        <f t="shared" si="0"/>
        <v>3</v>
      </c>
      <c r="I42" s="212"/>
      <c r="J42" s="211">
        <v>38</v>
      </c>
      <c r="K42" s="179" t="s">
        <v>20</v>
      </c>
      <c r="L42" s="206">
        <v>1</v>
      </c>
      <c r="M42" s="179"/>
      <c r="N42" s="179">
        <v>1</v>
      </c>
      <c r="O42" s="179"/>
      <c r="P42" s="179">
        <f>SUM(L42:O42)</f>
        <v>2</v>
      </c>
      <c r="Q42" s="212"/>
      <c r="R42">
        <f t="shared" si="1"/>
        <v>5</v>
      </c>
    </row>
    <row r="43" spans="1:18" ht="15.75">
      <c r="A43" s="211">
        <v>39</v>
      </c>
      <c r="B43" s="179" t="s">
        <v>21</v>
      </c>
      <c r="C43" s="179">
        <v>1</v>
      </c>
      <c r="D43" s="179">
        <v>1</v>
      </c>
      <c r="E43" s="179"/>
      <c r="F43" s="179"/>
      <c r="G43" s="179"/>
      <c r="H43" s="205">
        <f t="shared" si="0"/>
        <v>2</v>
      </c>
      <c r="I43" s="212"/>
      <c r="J43" s="211">
        <v>39</v>
      </c>
      <c r="K43" s="179" t="s">
        <v>21</v>
      </c>
      <c r="L43" s="206">
        <v>1</v>
      </c>
      <c r="M43" s="179"/>
      <c r="N43" s="179">
        <v>1</v>
      </c>
      <c r="O43" s="179">
        <v>1</v>
      </c>
      <c r="P43" s="179">
        <f>SUM(L43:O43)</f>
        <v>3</v>
      </c>
      <c r="Q43" s="212"/>
      <c r="R43">
        <f t="shared" si="1"/>
        <v>5</v>
      </c>
    </row>
    <row r="44" spans="1:18" ht="15.75">
      <c r="A44" s="211">
        <v>40</v>
      </c>
      <c r="B44" s="179" t="s">
        <v>22</v>
      </c>
      <c r="C44" s="179">
        <v>1</v>
      </c>
      <c r="D44" s="179">
        <v>1</v>
      </c>
      <c r="E44" s="179"/>
      <c r="F44" s="179"/>
      <c r="G44" s="179"/>
      <c r="H44" s="205">
        <f t="shared" si="0"/>
        <v>2</v>
      </c>
      <c r="I44" s="212"/>
      <c r="J44" s="211">
        <v>40</v>
      </c>
      <c r="K44" s="179" t="s">
        <v>22</v>
      </c>
      <c r="L44" s="206">
        <v>1</v>
      </c>
      <c r="M44" s="179"/>
      <c r="N44" s="179">
        <v>1</v>
      </c>
      <c r="O44" s="179">
        <v>1</v>
      </c>
      <c r="P44" s="179">
        <f>SUM(L44:O44)</f>
        <v>3</v>
      </c>
      <c r="Q44" s="212"/>
      <c r="R44">
        <f t="shared" si="1"/>
        <v>5</v>
      </c>
    </row>
    <row r="45" spans="1:18" ht="15.75">
      <c r="A45" s="211">
        <v>41</v>
      </c>
      <c r="B45" s="179" t="s">
        <v>23</v>
      </c>
      <c r="C45" s="179"/>
      <c r="D45" s="179"/>
      <c r="E45" s="179"/>
      <c r="F45" s="179">
        <v>1</v>
      </c>
      <c r="G45" s="179">
        <v>1</v>
      </c>
      <c r="H45" s="179">
        <f t="shared" si="0"/>
        <v>2</v>
      </c>
      <c r="I45" s="212"/>
      <c r="J45" s="211">
        <v>41</v>
      </c>
      <c r="K45" s="179" t="s">
        <v>23</v>
      </c>
      <c r="L45" s="179"/>
      <c r="M45" s="179"/>
      <c r="N45" s="179">
        <v>1</v>
      </c>
      <c r="O45" s="179">
        <v>1</v>
      </c>
      <c r="P45" s="179">
        <f>SUM(L45:O45)</f>
        <v>2</v>
      </c>
      <c r="Q45" s="212"/>
      <c r="R45">
        <f t="shared" si="1"/>
        <v>4</v>
      </c>
    </row>
    <row r="46" spans="1:18" ht="15.75">
      <c r="A46" s="211">
        <v>42</v>
      </c>
      <c r="B46" s="179" t="s">
        <v>24</v>
      </c>
      <c r="C46" s="179">
        <v>1</v>
      </c>
      <c r="D46" s="179">
        <v>1</v>
      </c>
      <c r="E46" s="179"/>
      <c r="F46" s="179">
        <v>1</v>
      </c>
      <c r="G46" s="179"/>
      <c r="H46" s="206">
        <f t="shared" si="0"/>
        <v>3</v>
      </c>
      <c r="I46" s="212"/>
      <c r="J46" s="211">
        <v>42</v>
      </c>
      <c r="K46" s="179" t="s">
        <v>24</v>
      </c>
      <c r="L46" s="206">
        <v>1</v>
      </c>
      <c r="M46" s="179"/>
      <c r="N46" s="179">
        <v>1</v>
      </c>
      <c r="O46" s="179"/>
      <c r="P46" s="179">
        <f>SUM(L46:O46)</f>
        <v>2</v>
      </c>
      <c r="Q46" s="212"/>
      <c r="R46">
        <f t="shared" si="1"/>
        <v>5</v>
      </c>
    </row>
    <row r="47" spans="1:18" ht="15.75">
      <c r="A47" s="211">
        <v>43</v>
      </c>
      <c r="B47" s="179" t="s">
        <v>25</v>
      </c>
      <c r="C47" s="179">
        <v>1</v>
      </c>
      <c r="D47" s="179">
        <v>1</v>
      </c>
      <c r="E47" s="179"/>
      <c r="F47" s="179"/>
      <c r="G47" s="179"/>
      <c r="H47" s="179">
        <f t="shared" si="0"/>
        <v>2</v>
      </c>
      <c r="I47" s="212"/>
      <c r="J47" s="211">
        <v>43</v>
      </c>
      <c r="K47" s="179" t="s">
        <v>25</v>
      </c>
      <c r="L47" s="179"/>
      <c r="M47" s="179"/>
      <c r="N47" s="179">
        <v>1</v>
      </c>
      <c r="O47" s="179">
        <v>1</v>
      </c>
      <c r="P47" s="179">
        <f>SUM(L47:O47)</f>
        <v>2</v>
      </c>
      <c r="Q47" s="212"/>
      <c r="R47">
        <f t="shared" si="1"/>
        <v>4</v>
      </c>
    </row>
    <row r="48" spans="1:18" ht="15.75">
      <c r="A48" s="211">
        <v>44</v>
      </c>
      <c r="B48" s="179" t="s">
        <v>26</v>
      </c>
      <c r="C48" s="179">
        <v>1</v>
      </c>
      <c r="D48" s="179">
        <v>1</v>
      </c>
      <c r="E48" s="179"/>
      <c r="F48" s="179"/>
      <c r="G48" s="179"/>
      <c r="H48" s="179">
        <f t="shared" si="0"/>
        <v>2</v>
      </c>
      <c r="I48" s="212"/>
      <c r="J48" s="211">
        <v>44</v>
      </c>
      <c r="K48" s="179" t="s">
        <v>26</v>
      </c>
      <c r="L48" s="179"/>
      <c r="M48" s="179"/>
      <c r="N48" s="179">
        <v>1</v>
      </c>
      <c r="O48" s="179">
        <v>1</v>
      </c>
      <c r="P48" s="179">
        <f>SUM(L48:O48)</f>
        <v>2</v>
      </c>
      <c r="Q48" s="212"/>
      <c r="R48">
        <f t="shared" si="1"/>
        <v>4</v>
      </c>
    </row>
    <row r="49" spans="1:18" ht="15.75">
      <c r="A49" s="211">
        <v>45</v>
      </c>
      <c r="B49" s="179" t="s">
        <v>27</v>
      </c>
      <c r="C49" s="179"/>
      <c r="D49" s="179"/>
      <c r="E49" s="179"/>
      <c r="F49" s="179"/>
      <c r="G49" s="179"/>
      <c r="H49" s="179">
        <f t="shared" si="0"/>
        <v>0</v>
      </c>
      <c r="I49" s="212" t="s">
        <v>116</v>
      </c>
      <c r="J49" s="211">
        <v>45</v>
      </c>
      <c r="K49" s="179" t="s">
        <v>27</v>
      </c>
      <c r="L49" s="179"/>
      <c r="M49" s="179"/>
      <c r="N49" s="179"/>
      <c r="O49" s="179"/>
      <c r="P49" s="179">
        <f>SUM(L49:O49)</f>
        <v>0</v>
      </c>
      <c r="Q49" s="212" t="s">
        <v>116</v>
      </c>
      <c r="R49">
        <f t="shared" si="1"/>
        <v>0</v>
      </c>
    </row>
    <row r="50" spans="1:18" ht="15.75">
      <c r="A50" s="211">
        <v>46</v>
      </c>
      <c r="B50" s="179" t="s">
        <v>28</v>
      </c>
      <c r="C50" s="179"/>
      <c r="D50" s="179"/>
      <c r="E50" s="179"/>
      <c r="F50" s="179">
        <v>1</v>
      </c>
      <c r="G50" s="179">
        <v>1</v>
      </c>
      <c r="H50" s="179">
        <f t="shared" si="0"/>
        <v>2</v>
      </c>
      <c r="I50" s="212"/>
      <c r="J50" s="211">
        <v>46</v>
      </c>
      <c r="K50" s="179" t="s">
        <v>28</v>
      </c>
      <c r="L50" s="179">
        <v>1</v>
      </c>
      <c r="M50" s="179"/>
      <c r="N50" s="179"/>
      <c r="O50" s="179">
        <v>1</v>
      </c>
      <c r="P50" s="179">
        <f>SUM(L50:O50)</f>
        <v>2</v>
      </c>
      <c r="Q50" s="212"/>
      <c r="R50">
        <f t="shared" si="1"/>
        <v>4</v>
      </c>
    </row>
    <row r="51" spans="1:18" ht="15.75">
      <c r="A51" s="211">
        <v>47</v>
      </c>
      <c r="B51" s="180" t="s">
        <v>51</v>
      </c>
      <c r="C51" s="179"/>
      <c r="D51" s="179"/>
      <c r="E51" s="179"/>
      <c r="F51" s="179">
        <v>1</v>
      </c>
      <c r="G51" s="179">
        <v>1</v>
      </c>
      <c r="H51" s="179">
        <f t="shared" si="0"/>
        <v>2</v>
      </c>
      <c r="I51" s="212"/>
      <c r="J51" s="211">
        <v>47</v>
      </c>
      <c r="K51" s="180" t="s">
        <v>51</v>
      </c>
      <c r="L51" s="179">
        <v>1</v>
      </c>
      <c r="M51" s="179">
        <v>1</v>
      </c>
      <c r="N51" s="179"/>
      <c r="O51" s="179">
        <v>1</v>
      </c>
      <c r="P51" s="179">
        <f>SUM(L51:O51)</f>
        <v>3</v>
      </c>
      <c r="Q51" s="212"/>
      <c r="R51">
        <f t="shared" si="1"/>
        <v>5</v>
      </c>
    </row>
    <row r="52" spans="1:18" ht="15.75">
      <c r="A52" s="211">
        <v>48</v>
      </c>
      <c r="B52" s="180" t="s">
        <v>12</v>
      </c>
      <c r="C52" s="179"/>
      <c r="D52" s="179"/>
      <c r="E52" s="179">
        <v>1</v>
      </c>
      <c r="F52" s="179">
        <v>1</v>
      </c>
      <c r="G52" s="179">
        <v>1</v>
      </c>
      <c r="H52" s="206">
        <f t="shared" si="0"/>
        <v>3</v>
      </c>
      <c r="I52" s="212"/>
      <c r="J52" s="211">
        <v>48</v>
      </c>
      <c r="K52" s="180" t="s">
        <v>12</v>
      </c>
      <c r="L52" s="206">
        <v>1</v>
      </c>
      <c r="M52" s="179">
        <v>1</v>
      </c>
      <c r="N52" s="179"/>
      <c r="O52" s="179"/>
      <c r="P52" s="179">
        <f>SUM(L52:O52)</f>
        <v>2</v>
      </c>
      <c r="Q52" s="212"/>
      <c r="R52">
        <f t="shared" si="1"/>
        <v>5</v>
      </c>
    </row>
    <row r="53" spans="1:18" ht="15.75">
      <c r="A53" s="211">
        <v>49</v>
      </c>
      <c r="B53" s="180" t="s">
        <v>13</v>
      </c>
      <c r="C53" s="179"/>
      <c r="D53" s="179"/>
      <c r="E53" s="179">
        <v>1</v>
      </c>
      <c r="F53" s="179">
        <v>1</v>
      </c>
      <c r="G53" s="179">
        <v>1</v>
      </c>
      <c r="H53" s="206">
        <f t="shared" si="0"/>
        <v>3</v>
      </c>
      <c r="I53" s="212"/>
      <c r="J53" s="211">
        <v>49</v>
      </c>
      <c r="K53" s="180" t="s">
        <v>13</v>
      </c>
      <c r="L53" s="206">
        <v>1</v>
      </c>
      <c r="M53" s="179">
        <v>1</v>
      </c>
      <c r="N53" s="179"/>
      <c r="O53" s="179"/>
      <c r="P53" s="179">
        <f>SUM(L53:O53)</f>
        <v>2</v>
      </c>
      <c r="Q53" s="212"/>
      <c r="R53">
        <f t="shared" si="1"/>
        <v>5</v>
      </c>
    </row>
    <row r="54" spans="1:18" ht="15.75">
      <c r="A54" s="211">
        <v>50</v>
      </c>
      <c r="B54" s="180" t="s">
        <v>108</v>
      </c>
      <c r="C54" s="179"/>
      <c r="D54" s="179"/>
      <c r="E54" s="179"/>
      <c r="F54" s="179">
        <v>1</v>
      </c>
      <c r="G54" s="179">
        <v>1</v>
      </c>
      <c r="H54" s="179">
        <f t="shared" si="0"/>
        <v>2</v>
      </c>
      <c r="I54" s="212"/>
      <c r="J54" s="211">
        <v>50</v>
      </c>
      <c r="K54" s="180" t="s">
        <v>108</v>
      </c>
      <c r="L54" s="179">
        <v>1</v>
      </c>
      <c r="M54" s="179">
        <v>1</v>
      </c>
      <c r="N54" s="179">
        <v>1</v>
      </c>
      <c r="O54" s="179"/>
      <c r="P54" s="179">
        <f>SUM(L54:O54)</f>
        <v>3</v>
      </c>
      <c r="Q54" s="212"/>
      <c r="R54">
        <f t="shared" si="1"/>
        <v>5</v>
      </c>
    </row>
    <row r="55" spans="1:18" ht="15.75">
      <c r="A55" s="211">
        <v>51</v>
      </c>
      <c r="B55" s="180" t="s">
        <v>52</v>
      </c>
      <c r="C55" s="179"/>
      <c r="D55" s="179"/>
      <c r="E55" s="179"/>
      <c r="F55" s="179">
        <v>1</v>
      </c>
      <c r="G55" s="179">
        <v>1</v>
      </c>
      <c r="H55" s="179">
        <f t="shared" si="0"/>
        <v>2</v>
      </c>
      <c r="I55" s="212"/>
      <c r="J55" s="211">
        <v>51</v>
      </c>
      <c r="K55" s="180" t="s">
        <v>52</v>
      </c>
      <c r="L55" s="179">
        <v>1</v>
      </c>
      <c r="M55" s="179">
        <v>1</v>
      </c>
      <c r="N55" s="179"/>
      <c r="O55" s="179">
        <v>1</v>
      </c>
      <c r="P55" s="179">
        <f>SUM(L55:O55)</f>
        <v>3</v>
      </c>
      <c r="Q55" s="212"/>
      <c r="R55">
        <f t="shared" si="1"/>
        <v>5</v>
      </c>
    </row>
    <row r="56" spans="1:18" ht="15.75">
      <c r="A56" s="211">
        <v>52</v>
      </c>
      <c r="B56" s="180" t="s">
        <v>53</v>
      </c>
      <c r="C56" s="179"/>
      <c r="D56" s="179"/>
      <c r="E56" s="179"/>
      <c r="F56" s="179">
        <v>1</v>
      </c>
      <c r="G56" s="179">
        <v>1</v>
      </c>
      <c r="H56" s="179">
        <f t="shared" si="0"/>
        <v>2</v>
      </c>
      <c r="I56" s="212"/>
      <c r="J56" s="211">
        <v>52</v>
      </c>
      <c r="K56" s="180" t="s">
        <v>53</v>
      </c>
      <c r="L56" s="179">
        <v>1</v>
      </c>
      <c r="M56" s="179"/>
      <c r="N56" s="179">
        <v>1</v>
      </c>
      <c r="O56" s="179">
        <v>1</v>
      </c>
      <c r="P56" s="179">
        <f>SUM(L56:O56)</f>
        <v>3</v>
      </c>
      <c r="Q56" s="212"/>
      <c r="R56">
        <f t="shared" si="1"/>
        <v>5</v>
      </c>
    </row>
    <row r="57" spans="1:18" ht="15.75">
      <c r="A57" s="213" t="s">
        <v>35</v>
      </c>
      <c r="B57" s="181"/>
      <c r="C57" s="206">
        <f>SUM(C5:C56)</f>
        <v>27</v>
      </c>
      <c r="D57" s="206">
        <f>SUM(D5:D56)</f>
        <v>27</v>
      </c>
      <c r="E57" s="206">
        <f>SUM(E5:E56)</f>
        <v>14</v>
      </c>
      <c r="F57" s="206">
        <f>SUM(F5:F56)</f>
        <v>27</v>
      </c>
      <c r="G57" s="206">
        <f>SUM(G5:G56)</f>
        <v>15</v>
      </c>
      <c r="H57" s="206">
        <f t="shared" si="0"/>
        <v>110</v>
      </c>
      <c r="I57" s="214"/>
      <c r="J57" s="213" t="s">
        <v>35</v>
      </c>
      <c r="K57" s="181"/>
      <c r="L57" s="206">
        <f>SUM(L5:L56)</f>
        <v>28</v>
      </c>
      <c r="M57" s="206">
        <f>SUM(M5:M56)</f>
        <v>28</v>
      </c>
      <c r="N57" s="206">
        <f>SUM(N5:N56)</f>
        <v>28</v>
      </c>
      <c r="O57" s="206">
        <f>SUM(O5:O56)</f>
        <v>28</v>
      </c>
      <c r="P57" s="206">
        <f>SUM(L57:O57)</f>
        <v>112</v>
      </c>
      <c r="Q57" s="214"/>
      <c r="R57">
        <f t="shared" si="1"/>
        <v>222</v>
      </c>
    </row>
    <row r="58" spans="1:18" ht="15.75">
      <c r="A58" s="211">
        <v>53</v>
      </c>
      <c r="B58" s="179" t="s">
        <v>7</v>
      </c>
      <c r="C58" s="179">
        <v>1</v>
      </c>
      <c r="D58" s="179">
        <v>1</v>
      </c>
      <c r="E58" s="179">
        <v>1</v>
      </c>
      <c r="F58" s="179">
        <v>1</v>
      </c>
      <c r="G58" s="179">
        <v>1</v>
      </c>
      <c r="H58" s="179">
        <f t="shared" si="0"/>
        <v>5</v>
      </c>
      <c r="I58" s="212"/>
      <c r="J58" s="211">
        <v>53</v>
      </c>
      <c r="K58" s="179" t="s">
        <v>7</v>
      </c>
      <c r="L58" s="179">
        <v>1</v>
      </c>
      <c r="M58" s="179">
        <v>1</v>
      </c>
      <c r="N58" s="179">
        <v>1</v>
      </c>
      <c r="O58" s="179">
        <v>1</v>
      </c>
      <c r="P58" s="179">
        <f>SUM(L58:O58)</f>
        <v>4</v>
      </c>
      <c r="Q58" s="212"/>
      <c r="R58">
        <f t="shared" si="1"/>
        <v>9</v>
      </c>
    </row>
    <row r="59" spans="1:18" ht="15.75">
      <c r="A59" s="211">
        <v>54</v>
      </c>
      <c r="B59" s="179" t="s">
        <v>17</v>
      </c>
      <c r="C59" s="179">
        <v>1</v>
      </c>
      <c r="D59" s="179">
        <v>1</v>
      </c>
      <c r="E59" s="179">
        <v>1</v>
      </c>
      <c r="F59" s="179">
        <v>1</v>
      </c>
      <c r="G59" s="179">
        <v>1</v>
      </c>
      <c r="H59" s="179">
        <f t="shared" si="0"/>
        <v>5</v>
      </c>
      <c r="I59" s="212"/>
      <c r="J59" s="211">
        <v>54</v>
      </c>
      <c r="K59" s="179" t="s">
        <v>17</v>
      </c>
      <c r="L59" s="179">
        <v>1</v>
      </c>
      <c r="M59" s="179">
        <v>1</v>
      </c>
      <c r="N59" s="179">
        <v>1</v>
      </c>
      <c r="O59" s="179">
        <v>1</v>
      </c>
      <c r="P59" s="179">
        <f>SUM(L59:O59)</f>
        <v>4</v>
      </c>
      <c r="Q59" s="212"/>
      <c r="R59">
        <f t="shared" si="1"/>
        <v>9</v>
      </c>
    </row>
    <row r="60" spans="1:18" ht="15.75">
      <c r="A60" s="211">
        <v>55</v>
      </c>
      <c r="B60" s="179" t="s">
        <v>54</v>
      </c>
      <c r="C60" s="179">
        <v>1</v>
      </c>
      <c r="D60" s="179">
        <v>1</v>
      </c>
      <c r="E60" s="179">
        <v>1</v>
      </c>
      <c r="F60" s="179">
        <v>1</v>
      </c>
      <c r="G60" s="179">
        <v>1</v>
      </c>
      <c r="H60" s="179">
        <f t="shared" si="0"/>
        <v>5</v>
      </c>
      <c r="I60" s="212"/>
      <c r="J60" s="211">
        <v>55</v>
      </c>
      <c r="K60" s="179" t="s">
        <v>54</v>
      </c>
      <c r="L60" s="179">
        <v>1</v>
      </c>
      <c r="M60" s="179">
        <v>1</v>
      </c>
      <c r="N60" s="179">
        <v>1</v>
      </c>
      <c r="O60" s="179">
        <v>1</v>
      </c>
      <c r="P60" s="179">
        <f>SUM(L60:O60)</f>
        <v>4</v>
      </c>
      <c r="Q60" s="212"/>
      <c r="R60">
        <f t="shared" si="1"/>
        <v>9</v>
      </c>
    </row>
    <row r="61" spans="1:18" ht="15.75">
      <c r="A61" s="211">
        <v>56</v>
      </c>
      <c r="B61" s="179" t="s">
        <v>55</v>
      </c>
      <c r="C61" s="179">
        <v>1</v>
      </c>
      <c r="D61" s="179">
        <v>1</v>
      </c>
      <c r="E61" s="179">
        <v>1</v>
      </c>
      <c r="F61" s="179">
        <v>1</v>
      </c>
      <c r="G61" s="179">
        <v>1</v>
      </c>
      <c r="H61" s="179">
        <f t="shared" si="0"/>
        <v>5</v>
      </c>
      <c r="I61" s="212"/>
      <c r="J61" s="211">
        <v>56</v>
      </c>
      <c r="K61" s="179" t="s">
        <v>55</v>
      </c>
      <c r="L61" s="179">
        <v>1</v>
      </c>
      <c r="M61" s="179">
        <v>1</v>
      </c>
      <c r="N61" s="179">
        <v>1</v>
      </c>
      <c r="O61" s="179">
        <v>1</v>
      </c>
      <c r="P61" s="179">
        <f>SUM(L61:O61)</f>
        <v>4</v>
      </c>
      <c r="Q61" s="212"/>
      <c r="R61">
        <f t="shared" si="1"/>
        <v>9</v>
      </c>
    </row>
    <row r="62" spans="1:18" ht="15.75">
      <c r="A62" s="211">
        <v>57</v>
      </c>
      <c r="B62" s="179" t="s">
        <v>31</v>
      </c>
      <c r="C62" s="179">
        <v>1</v>
      </c>
      <c r="D62" s="179">
        <v>1</v>
      </c>
      <c r="E62" s="179">
        <v>1</v>
      </c>
      <c r="F62" s="179">
        <v>1</v>
      </c>
      <c r="G62" s="179">
        <v>1</v>
      </c>
      <c r="H62" s="179">
        <f t="shared" si="0"/>
        <v>5</v>
      </c>
      <c r="I62" s="212"/>
      <c r="J62" s="211">
        <v>57</v>
      </c>
      <c r="K62" s="179" t="s">
        <v>31</v>
      </c>
      <c r="L62" s="179">
        <v>1</v>
      </c>
      <c r="M62" s="179">
        <v>1</v>
      </c>
      <c r="N62" s="179">
        <v>1</v>
      </c>
      <c r="O62" s="179">
        <v>1</v>
      </c>
      <c r="P62" s="179">
        <f>SUM(L62:O62)</f>
        <v>4</v>
      </c>
      <c r="Q62" s="212"/>
      <c r="R62">
        <f t="shared" si="1"/>
        <v>9</v>
      </c>
    </row>
    <row r="63" spans="1:18" ht="15.75">
      <c r="A63" s="211">
        <v>58</v>
      </c>
      <c r="B63" s="179" t="s">
        <v>32</v>
      </c>
      <c r="C63" s="179">
        <v>1</v>
      </c>
      <c r="D63" s="179">
        <v>1</v>
      </c>
      <c r="E63" s="179">
        <v>1</v>
      </c>
      <c r="F63" s="179">
        <v>1</v>
      </c>
      <c r="G63" s="179">
        <v>1</v>
      </c>
      <c r="H63" s="179">
        <f t="shared" si="0"/>
        <v>5</v>
      </c>
      <c r="I63" s="212"/>
      <c r="J63" s="211">
        <v>58</v>
      </c>
      <c r="K63" s="179" t="s">
        <v>32</v>
      </c>
      <c r="L63" s="179">
        <v>1</v>
      </c>
      <c r="M63" s="179">
        <v>1</v>
      </c>
      <c r="N63" s="179">
        <v>1</v>
      </c>
      <c r="O63" s="179">
        <v>1</v>
      </c>
      <c r="P63" s="179">
        <f>SUM(L63:O63)</f>
        <v>4</v>
      </c>
      <c r="Q63" s="212"/>
      <c r="R63">
        <f t="shared" si="1"/>
        <v>9</v>
      </c>
    </row>
    <row r="64" spans="1:18" ht="15.75">
      <c r="A64" s="211">
        <v>59</v>
      </c>
      <c r="B64" s="179" t="s">
        <v>33</v>
      </c>
      <c r="C64" s="179">
        <v>1</v>
      </c>
      <c r="D64" s="179">
        <v>1</v>
      </c>
      <c r="E64" s="179">
        <v>1</v>
      </c>
      <c r="F64" s="179">
        <v>1</v>
      </c>
      <c r="G64" s="179">
        <v>1</v>
      </c>
      <c r="H64" s="179">
        <f t="shared" si="0"/>
        <v>5</v>
      </c>
      <c r="I64" s="212"/>
      <c r="J64" s="211">
        <v>59</v>
      </c>
      <c r="K64" s="179" t="s">
        <v>33</v>
      </c>
      <c r="L64" s="179">
        <v>1</v>
      </c>
      <c r="M64" s="179">
        <v>1</v>
      </c>
      <c r="N64" s="179">
        <v>1</v>
      </c>
      <c r="O64" s="179">
        <v>1</v>
      </c>
      <c r="P64" s="179">
        <f>SUM(L64:O64)</f>
        <v>4</v>
      </c>
      <c r="Q64" s="212"/>
      <c r="R64">
        <f t="shared" si="1"/>
        <v>9</v>
      </c>
    </row>
    <row r="65" spans="1:18" ht="15.75">
      <c r="A65" s="211">
        <v>60</v>
      </c>
      <c r="B65" s="179" t="s">
        <v>34</v>
      </c>
      <c r="C65" s="179">
        <v>1</v>
      </c>
      <c r="D65" s="179">
        <v>1</v>
      </c>
      <c r="E65" s="179">
        <v>1</v>
      </c>
      <c r="F65" s="179">
        <v>1</v>
      </c>
      <c r="G65" s="179">
        <v>1</v>
      </c>
      <c r="H65" s="179">
        <f t="shared" si="0"/>
        <v>5</v>
      </c>
      <c r="I65" s="212"/>
      <c r="J65" s="211">
        <v>60</v>
      </c>
      <c r="K65" s="179" t="s">
        <v>34</v>
      </c>
      <c r="L65" s="179">
        <v>1</v>
      </c>
      <c r="M65" s="179">
        <v>1</v>
      </c>
      <c r="N65" s="179">
        <v>1</v>
      </c>
      <c r="O65" s="179">
        <v>1</v>
      </c>
      <c r="P65" s="179">
        <f>SUM(L65:O65)</f>
        <v>4</v>
      </c>
      <c r="Q65" s="212"/>
      <c r="R65">
        <f t="shared" si="1"/>
        <v>9</v>
      </c>
    </row>
    <row r="66" spans="1:18" ht="15.75">
      <c r="A66" s="211">
        <v>61</v>
      </c>
      <c r="B66" s="180" t="s">
        <v>56</v>
      </c>
      <c r="C66" s="179">
        <v>1</v>
      </c>
      <c r="D66" s="179">
        <v>1</v>
      </c>
      <c r="E66" s="179">
        <v>1</v>
      </c>
      <c r="F66" s="179">
        <v>1</v>
      </c>
      <c r="G66" s="179">
        <v>1</v>
      </c>
      <c r="H66" s="179">
        <f t="shared" si="0"/>
        <v>5</v>
      </c>
      <c r="I66" s="212"/>
      <c r="J66" s="211">
        <v>61</v>
      </c>
      <c r="K66" s="180" t="s">
        <v>56</v>
      </c>
      <c r="L66" s="179">
        <v>1</v>
      </c>
      <c r="M66" s="179">
        <v>1</v>
      </c>
      <c r="N66" s="179">
        <v>1</v>
      </c>
      <c r="O66" s="179">
        <v>1</v>
      </c>
      <c r="P66" s="179">
        <f>SUM(L66:O66)</f>
        <v>4</v>
      </c>
      <c r="Q66" s="212"/>
      <c r="R66">
        <f t="shared" si="1"/>
        <v>9</v>
      </c>
    </row>
    <row r="67" spans="1:18" ht="15.75">
      <c r="A67" s="211">
        <v>62</v>
      </c>
      <c r="B67" s="180" t="s">
        <v>64</v>
      </c>
      <c r="C67" s="179">
        <v>1</v>
      </c>
      <c r="D67" s="179">
        <v>1</v>
      </c>
      <c r="E67" s="179">
        <v>1</v>
      </c>
      <c r="F67" s="179">
        <v>1</v>
      </c>
      <c r="G67" s="179">
        <v>1</v>
      </c>
      <c r="H67" s="179">
        <f t="shared" si="0"/>
        <v>5</v>
      </c>
      <c r="I67" s="212"/>
      <c r="J67" s="211">
        <v>62</v>
      </c>
      <c r="K67" s="180" t="s">
        <v>64</v>
      </c>
      <c r="L67" s="179">
        <v>1</v>
      </c>
      <c r="M67" s="179">
        <v>1</v>
      </c>
      <c r="N67" s="179">
        <v>1</v>
      </c>
      <c r="O67" s="179">
        <v>1</v>
      </c>
      <c r="P67" s="179">
        <f>SUM(L67:O67)</f>
        <v>4</v>
      </c>
      <c r="Q67" s="212"/>
      <c r="R67">
        <f t="shared" si="1"/>
        <v>9</v>
      </c>
    </row>
    <row r="68" spans="1:18" ht="15.75">
      <c r="A68" s="211">
        <v>63</v>
      </c>
      <c r="B68" s="180" t="s">
        <v>65</v>
      </c>
      <c r="C68" s="179">
        <v>1</v>
      </c>
      <c r="D68" s="179">
        <v>1</v>
      </c>
      <c r="E68" s="179">
        <v>1</v>
      </c>
      <c r="F68" s="179">
        <v>1</v>
      </c>
      <c r="G68" s="179">
        <v>1</v>
      </c>
      <c r="H68" s="179">
        <f t="shared" si="0"/>
        <v>5</v>
      </c>
      <c r="I68" s="212"/>
      <c r="J68" s="211">
        <v>63</v>
      </c>
      <c r="K68" s="180" t="s">
        <v>65</v>
      </c>
      <c r="L68" s="179">
        <v>1</v>
      </c>
      <c r="M68" s="179">
        <v>1</v>
      </c>
      <c r="N68" s="179">
        <v>1</v>
      </c>
      <c r="O68" s="179">
        <v>1</v>
      </c>
      <c r="P68" s="179">
        <f>SUM(L68:O68)</f>
        <v>4</v>
      </c>
      <c r="Q68" s="212"/>
      <c r="R68">
        <f t="shared" si="1"/>
        <v>9</v>
      </c>
    </row>
    <row r="69" spans="1:18" ht="15.75">
      <c r="A69" s="211">
        <v>64</v>
      </c>
      <c r="B69" s="179" t="s">
        <v>66</v>
      </c>
      <c r="C69" s="179">
        <v>1</v>
      </c>
      <c r="D69" s="179">
        <v>1</v>
      </c>
      <c r="E69" s="179">
        <v>1</v>
      </c>
      <c r="F69" s="179">
        <v>1</v>
      </c>
      <c r="G69" s="179">
        <v>1</v>
      </c>
      <c r="H69" s="179">
        <f t="shared" si="0"/>
        <v>5</v>
      </c>
      <c r="I69" s="212"/>
      <c r="J69" s="211">
        <v>64</v>
      </c>
      <c r="K69" s="179" t="s">
        <v>66</v>
      </c>
      <c r="L69" s="179">
        <v>1</v>
      </c>
      <c r="M69" s="179">
        <v>1</v>
      </c>
      <c r="N69" s="179">
        <v>1</v>
      </c>
      <c r="O69" s="179">
        <v>1</v>
      </c>
      <c r="P69" s="179">
        <f>SUM(L69:O69)</f>
        <v>4</v>
      </c>
      <c r="Q69" s="212"/>
      <c r="R69">
        <f t="shared" si="1"/>
        <v>9</v>
      </c>
    </row>
    <row r="70" spans="1:18" ht="16.5" thickBot="1">
      <c r="A70" s="215" t="s">
        <v>35</v>
      </c>
      <c r="B70" s="216"/>
      <c r="C70" s="217">
        <f>SUM(C57:C69)</f>
        <v>39</v>
      </c>
      <c r="D70" s="217">
        <f>SUM(D57:D69)</f>
        <v>39</v>
      </c>
      <c r="E70" s="217">
        <f>SUM(E57:E69)</f>
        <v>26</v>
      </c>
      <c r="F70" s="217">
        <f>SUM(F57:F69)</f>
        <v>39</v>
      </c>
      <c r="G70" s="217">
        <f>SUM(G57:G69)</f>
        <v>27</v>
      </c>
      <c r="H70" s="217">
        <f>SUM(H57:H69)</f>
        <v>170</v>
      </c>
      <c r="I70" s="218"/>
      <c r="J70" s="215" t="s">
        <v>35</v>
      </c>
      <c r="K70" s="216"/>
      <c r="L70" s="217">
        <f>SUM(L57:L69)</f>
        <v>40</v>
      </c>
      <c r="M70" s="217">
        <f>SUM(M57:M69)</f>
        <v>40</v>
      </c>
      <c r="N70" s="217">
        <f>SUM(N57:N69)</f>
        <v>40</v>
      </c>
      <c r="O70" s="217">
        <f>SUM(O57:O69)</f>
        <v>40</v>
      </c>
      <c r="P70" s="217">
        <f>SUM(P57:P69)</f>
        <v>160</v>
      </c>
      <c r="Q70" s="218"/>
      <c r="R70">
        <f>H70+P70</f>
        <v>330</v>
      </c>
    </row>
  </sheetData>
  <sheetProtection/>
  <mergeCells count="10">
    <mergeCell ref="A1:I1"/>
    <mergeCell ref="A2:I2"/>
    <mergeCell ref="A3:I3"/>
    <mergeCell ref="A57:B57"/>
    <mergeCell ref="A70:B70"/>
    <mergeCell ref="J1:Q1"/>
    <mergeCell ref="J2:Q2"/>
    <mergeCell ref="J3:Q3"/>
    <mergeCell ref="J57:K57"/>
    <mergeCell ref="J70:K70"/>
  </mergeCells>
  <printOptions/>
  <pageMargins left="0.2" right="0.19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6">
      <selection activeCell="G41" sqref="G41"/>
    </sheetView>
  </sheetViews>
  <sheetFormatPr defaultColWidth="9.140625" defaultRowHeight="12.75"/>
  <cols>
    <col min="1" max="1" width="14.8515625" style="0" customWidth="1"/>
    <col min="2" max="2" width="10.7109375" style="0" customWidth="1"/>
    <col min="3" max="3" width="22.7109375" style="0" customWidth="1"/>
    <col min="4" max="4" width="15.57421875" style="0" customWidth="1"/>
    <col min="5" max="5" width="13.8515625" style="0" customWidth="1"/>
    <col min="6" max="6" width="27.421875" style="0" customWidth="1"/>
    <col min="7" max="7" width="26.8515625" style="0" customWidth="1"/>
    <col min="8" max="12" width="9.140625" style="0" customWidth="1"/>
  </cols>
  <sheetData>
    <row r="1" spans="1:7" ht="18.75">
      <c r="A1" s="102" t="s">
        <v>104</v>
      </c>
      <c r="B1" s="102"/>
      <c r="C1" s="102"/>
      <c r="D1" s="102"/>
      <c r="E1" s="102"/>
      <c r="F1" s="9"/>
      <c r="G1" s="9"/>
    </row>
    <row r="2" spans="1:7" ht="18.75">
      <c r="A2" s="103" t="s">
        <v>86</v>
      </c>
      <c r="B2" s="103"/>
      <c r="C2" s="103"/>
      <c r="D2" s="103"/>
      <c r="E2" s="103"/>
      <c r="F2" s="9"/>
      <c r="G2" s="9"/>
    </row>
    <row r="3" spans="2:7" ht="12.75">
      <c r="B3" s="12"/>
      <c r="E3" s="12"/>
      <c r="F3" s="12"/>
      <c r="G3" s="12"/>
    </row>
    <row r="4" spans="2:7" ht="12.75">
      <c r="B4" s="12"/>
      <c r="E4" s="12"/>
      <c r="F4" s="12"/>
      <c r="G4" s="12"/>
    </row>
    <row r="5" spans="1:14" ht="18.75">
      <c r="A5" s="103" t="s">
        <v>213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.75">
      <c r="A6" s="103" t="s">
        <v>103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ht="13.5" thickBot="1"/>
    <row r="8" spans="1:12" ht="23.25" customHeight="1" thickBot="1">
      <c r="A8" s="130" t="s">
        <v>183</v>
      </c>
      <c r="B8" s="131" t="s">
        <v>132</v>
      </c>
      <c r="C8" s="134" t="s">
        <v>184</v>
      </c>
      <c r="D8" s="136"/>
      <c r="E8" s="136"/>
      <c r="F8" s="165" t="s">
        <v>186</v>
      </c>
      <c r="G8" s="174" t="s">
        <v>80</v>
      </c>
      <c r="H8" s="183"/>
      <c r="I8" s="174" t="s">
        <v>210</v>
      </c>
      <c r="J8" s="183"/>
      <c r="K8" s="174" t="s">
        <v>211</v>
      </c>
      <c r="L8" s="183"/>
    </row>
    <row r="9" spans="1:12" ht="35.25" customHeight="1" thickBot="1">
      <c r="A9" s="132"/>
      <c r="B9" s="133"/>
      <c r="C9" s="135" t="s">
        <v>185</v>
      </c>
      <c r="D9" s="150"/>
      <c r="E9" s="137"/>
      <c r="F9" s="184"/>
      <c r="G9" s="175"/>
      <c r="H9" s="185"/>
      <c r="I9" s="176"/>
      <c r="J9" s="186"/>
      <c r="K9" s="176"/>
      <c r="L9" s="186"/>
    </row>
    <row r="10" spans="1:12" ht="24" customHeight="1">
      <c r="A10" s="141">
        <v>43073</v>
      </c>
      <c r="B10" s="152" t="s">
        <v>187</v>
      </c>
      <c r="C10" s="151" t="s">
        <v>137</v>
      </c>
      <c r="D10" s="187"/>
      <c r="E10" s="155"/>
      <c r="F10" s="170" t="s">
        <v>188</v>
      </c>
      <c r="G10" s="166" t="s">
        <v>89</v>
      </c>
      <c r="H10" s="146"/>
      <c r="I10" s="166" t="s">
        <v>189</v>
      </c>
      <c r="J10" s="146"/>
      <c r="K10" s="161" t="s">
        <v>190</v>
      </c>
      <c r="L10" s="146"/>
    </row>
    <row r="11" spans="1:12" ht="24" customHeight="1" thickBot="1">
      <c r="A11" s="142"/>
      <c r="B11" s="153" t="s">
        <v>191</v>
      </c>
      <c r="C11" s="140" t="s">
        <v>144</v>
      </c>
      <c r="D11" s="188"/>
      <c r="E11" s="156"/>
      <c r="F11" s="171" t="s">
        <v>152</v>
      </c>
      <c r="G11" s="168" t="s">
        <v>74</v>
      </c>
      <c r="H11" s="148"/>
      <c r="I11" s="167" t="s">
        <v>192</v>
      </c>
      <c r="J11" s="147"/>
      <c r="K11" s="162" t="s">
        <v>193</v>
      </c>
      <c r="L11" s="147"/>
    </row>
    <row r="12" spans="1:12" ht="24" customHeight="1">
      <c r="A12" s="143" t="s">
        <v>194</v>
      </c>
      <c r="B12" s="143" t="s">
        <v>187</v>
      </c>
      <c r="C12" s="151" t="s">
        <v>195</v>
      </c>
      <c r="D12" s="189"/>
      <c r="E12" s="157" t="s">
        <v>196</v>
      </c>
      <c r="F12" s="172" t="s">
        <v>188</v>
      </c>
      <c r="G12" s="168" t="s">
        <v>197</v>
      </c>
      <c r="H12" s="148"/>
      <c r="I12" s="166" t="s">
        <v>189</v>
      </c>
      <c r="J12" s="146"/>
      <c r="K12" s="161" t="s">
        <v>198</v>
      </c>
      <c r="L12" s="146"/>
    </row>
    <row r="13" spans="1:12" ht="24" customHeight="1">
      <c r="A13" s="144"/>
      <c r="B13" s="144"/>
      <c r="C13" s="139"/>
      <c r="D13" s="190"/>
      <c r="E13" s="158" t="s">
        <v>199</v>
      </c>
      <c r="F13" s="173"/>
      <c r="G13" s="168" t="s">
        <v>197</v>
      </c>
      <c r="H13" s="148"/>
      <c r="I13" s="168" t="s">
        <v>200</v>
      </c>
      <c r="J13" s="148"/>
      <c r="K13" s="163" t="s">
        <v>201</v>
      </c>
      <c r="L13" s="148"/>
    </row>
    <row r="14" spans="1:12" ht="24" customHeight="1">
      <c r="A14" s="144"/>
      <c r="B14" s="144"/>
      <c r="C14" s="139"/>
      <c r="D14" s="190"/>
      <c r="E14" s="158" t="s">
        <v>202</v>
      </c>
      <c r="F14" s="173"/>
      <c r="G14" s="168" t="s">
        <v>197</v>
      </c>
      <c r="H14" s="148"/>
      <c r="I14" s="168" t="s">
        <v>203</v>
      </c>
      <c r="J14" s="148"/>
      <c r="K14" s="163" t="s">
        <v>141</v>
      </c>
      <c r="L14" s="148"/>
    </row>
    <row r="15" spans="1:12" ht="24" customHeight="1" thickBot="1">
      <c r="A15" s="145"/>
      <c r="B15" s="153" t="s">
        <v>191</v>
      </c>
      <c r="C15" s="140" t="s">
        <v>204</v>
      </c>
      <c r="D15" s="188"/>
      <c r="E15" s="156"/>
      <c r="F15" s="171" t="s">
        <v>152</v>
      </c>
      <c r="G15" s="168" t="s">
        <v>90</v>
      </c>
      <c r="H15" s="148"/>
      <c r="I15" s="167" t="s">
        <v>192</v>
      </c>
      <c r="J15" s="147"/>
      <c r="K15" s="162" t="s">
        <v>193</v>
      </c>
      <c r="L15" s="147"/>
    </row>
    <row r="16" spans="1:12" ht="24" customHeight="1">
      <c r="A16" s="143" t="s">
        <v>205</v>
      </c>
      <c r="B16" s="154" t="s">
        <v>187</v>
      </c>
      <c r="C16" s="138" t="s">
        <v>206</v>
      </c>
      <c r="D16" s="191"/>
      <c r="E16" s="159" t="s">
        <v>207</v>
      </c>
      <c r="F16" s="174" t="s">
        <v>188</v>
      </c>
      <c r="G16" s="168" t="s">
        <v>197</v>
      </c>
      <c r="H16" s="148"/>
      <c r="I16" s="169" t="s">
        <v>189</v>
      </c>
      <c r="J16" s="149"/>
      <c r="K16" s="164" t="s">
        <v>198</v>
      </c>
      <c r="L16" s="149"/>
    </row>
    <row r="17" spans="1:12" ht="24" customHeight="1">
      <c r="A17" s="144"/>
      <c r="B17" s="144"/>
      <c r="C17" s="139"/>
      <c r="D17" s="190"/>
      <c r="E17" s="158" t="s">
        <v>208</v>
      </c>
      <c r="F17" s="175"/>
      <c r="G17" s="168" t="s">
        <v>197</v>
      </c>
      <c r="H17" s="148"/>
      <c r="I17" s="168" t="s">
        <v>200</v>
      </c>
      <c r="J17" s="148"/>
      <c r="K17" s="163" t="s">
        <v>201</v>
      </c>
      <c r="L17" s="148"/>
    </row>
    <row r="18" spans="1:12" ht="24" customHeight="1" thickBot="1">
      <c r="A18" s="145"/>
      <c r="B18" s="145"/>
      <c r="C18" s="140"/>
      <c r="D18" s="192"/>
      <c r="E18" s="160" t="s">
        <v>209</v>
      </c>
      <c r="F18" s="176"/>
      <c r="G18" s="167" t="s">
        <v>197</v>
      </c>
      <c r="H18" s="147"/>
      <c r="I18" s="167" t="s">
        <v>203</v>
      </c>
      <c r="J18" s="147"/>
      <c r="K18" s="162" t="s">
        <v>141</v>
      </c>
      <c r="L18" s="147"/>
    </row>
    <row r="27" spans="1:7" ht="18.75">
      <c r="A27" s="102" t="s">
        <v>104</v>
      </c>
      <c r="B27" s="102"/>
      <c r="C27" s="102"/>
      <c r="D27" s="102"/>
      <c r="E27" s="102"/>
      <c r="F27" s="9"/>
      <c r="G27" s="9"/>
    </row>
    <row r="28" spans="1:7" ht="18.75">
      <c r="A28" s="103" t="s">
        <v>86</v>
      </c>
      <c r="B28" s="103"/>
      <c r="C28" s="103"/>
      <c r="D28" s="103"/>
      <c r="E28" s="103"/>
      <c r="F28" s="9"/>
      <c r="G28" s="9"/>
    </row>
    <row r="29" spans="5:7" ht="12.75">
      <c r="E29" s="12"/>
      <c r="F29" s="12"/>
      <c r="G29" s="12"/>
    </row>
    <row r="30" spans="5:7" ht="12.75">
      <c r="E30" s="12"/>
      <c r="F30" s="12"/>
      <c r="G30" s="12"/>
    </row>
    <row r="31" spans="1:7" ht="18.75">
      <c r="A31" s="103" t="s">
        <v>212</v>
      </c>
      <c r="B31" s="103"/>
      <c r="C31" s="103"/>
      <c r="D31" s="103"/>
      <c r="E31" s="103"/>
      <c r="F31" s="103"/>
      <c r="G31" s="103"/>
    </row>
    <row r="32" spans="1:7" ht="19.5" thickBot="1">
      <c r="A32" s="103" t="s">
        <v>103</v>
      </c>
      <c r="B32" s="103"/>
      <c r="C32" s="103"/>
      <c r="D32" s="103"/>
      <c r="E32" s="103"/>
      <c r="F32" s="103"/>
      <c r="G32" s="103"/>
    </row>
    <row r="33" spans="1:7" ht="12.75">
      <c r="A33" s="94" t="s">
        <v>85</v>
      </c>
      <c r="B33" s="196"/>
      <c r="C33" s="95" t="s">
        <v>70</v>
      </c>
      <c r="D33" s="100" t="s">
        <v>222</v>
      </c>
      <c r="E33" s="100" t="s">
        <v>79</v>
      </c>
      <c r="F33" s="100" t="s">
        <v>80</v>
      </c>
      <c r="G33" s="92" t="s">
        <v>78</v>
      </c>
    </row>
    <row r="34" spans="1:7" ht="29.25" customHeight="1" thickBot="1">
      <c r="A34" s="96"/>
      <c r="B34" s="197"/>
      <c r="C34" s="97"/>
      <c r="D34" s="101"/>
      <c r="E34" s="101"/>
      <c r="F34" s="101"/>
      <c r="G34" s="93"/>
    </row>
    <row r="35" spans="1:7" ht="36" customHeight="1">
      <c r="A35" s="194" t="s">
        <v>226</v>
      </c>
      <c r="B35" s="17" t="s">
        <v>68</v>
      </c>
      <c r="C35" s="198" t="s">
        <v>179</v>
      </c>
      <c r="D35" s="80" t="s">
        <v>223</v>
      </c>
      <c r="E35" s="80" t="s">
        <v>91</v>
      </c>
      <c r="F35" s="80" t="s">
        <v>221</v>
      </c>
      <c r="G35" s="200" t="s">
        <v>73</v>
      </c>
    </row>
    <row r="36" spans="1:7" ht="36" customHeight="1" thickBot="1">
      <c r="A36" s="195"/>
      <c r="B36" s="19" t="s">
        <v>69</v>
      </c>
      <c r="C36" s="199" t="s">
        <v>220</v>
      </c>
      <c r="D36" s="81" t="s">
        <v>228</v>
      </c>
      <c r="E36" s="81" t="s">
        <v>98</v>
      </c>
      <c r="F36" s="81" t="s">
        <v>74</v>
      </c>
      <c r="G36" s="201" t="s">
        <v>71</v>
      </c>
    </row>
    <row r="37" spans="1:7" ht="36" customHeight="1">
      <c r="A37" s="202" t="s">
        <v>227</v>
      </c>
      <c r="B37" s="20" t="s">
        <v>68</v>
      </c>
      <c r="C37" s="203" t="s">
        <v>224</v>
      </c>
      <c r="D37" s="193" t="s">
        <v>223</v>
      </c>
      <c r="E37" s="193" t="s">
        <v>91</v>
      </c>
      <c r="F37" s="193" t="s">
        <v>74</v>
      </c>
      <c r="G37" s="204" t="s">
        <v>99</v>
      </c>
    </row>
    <row r="38" spans="1:7" ht="36" customHeight="1" thickBot="1">
      <c r="A38" s="195"/>
      <c r="B38" s="19" t="s">
        <v>69</v>
      </c>
      <c r="C38" s="199" t="s">
        <v>225</v>
      </c>
      <c r="D38" s="81" t="s">
        <v>228</v>
      </c>
      <c r="E38" s="81" t="s">
        <v>98</v>
      </c>
      <c r="F38" s="81" t="s">
        <v>90</v>
      </c>
      <c r="G38" s="201" t="s">
        <v>99</v>
      </c>
    </row>
    <row r="39" spans="5:7" ht="12.75">
      <c r="E39" s="12"/>
      <c r="F39" s="12"/>
      <c r="G39" s="12"/>
    </row>
    <row r="40" spans="1:7" ht="18.75">
      <c r="A40" s="114" t="s">
        <v>84</v>
      </c>
      <c r="B40" s="114"/>
      <c r="C40" s="114"/>
      <c r="D40" s="114"/>
      <c r="E40" s="114"/>
      <c r="F40" s="114"/>
      <c r="G40" s="114"/>
    </row>
  </sheetData>
  <sheetProtection/>
  <mergeCells count="64">
    <mergeCell ref="A40:G40"/>
    <mergeCell ref="D33:D34"/>
    <mergeCell ref="A35:A36"/>
    <mergeCell ref="A37:A38"/>
    <mergeCell ref="A27:E27"/>
    <mergeCell ref="A28:E28"/>
    <mergeCell ref="A31:G31"/>
    <mergeCell ref="A32:G32"/>
    <mergeCell ref="A33:B34"/>
    <mergeCell ref="C33:C34"/>
    <mergeCell ref="E33:E34"/>
    <mergeCell ref="F33:F34"/>
    <mergeCell ref="G33:G34"/>
    <mergeCell ref="G8:H9"/>
    <mergeCell ref="I8:J9"/>
    <mergeCell ref="K8:L9"/>
    <mergeCell ref="A1:E1"/>
    <mergeCell ref="A2:E2"/>
    <mergeCell ref="A5:N5"/>
    <mergeCell ref="A6:N6"/>
    <mergeCell ref="F12:F14"/>
    <mergeCell ref="G12:H12"/>
    <mergeCell ref="G13:H13"/>
    <mergeCell ref="G14:H14"/>
    <mergeCell ref="I12:J12"/>
    <mergeCell ref="I13:J13"/>
    <mergeCell ref="I14:J14"/>
    <mergeCell ref="K16:L16"/>
    <mergeCell ref="G17:H17"/>
    <mergeCell ref="I17:J17"/>
    <mergeCell ref="K17:L17"/>
    <mergeCell ref="G18:H18"/>
    <mergeCell ref="I18:J18"/>
    <mergeCell ref="K18:L18"/>
    <mergeCell ref="C15:E15"/>
    <mergeCell ref="G15:H15"/>
    <mergeCell ref="I15:J15"/>
    <mergeCell ref="K15:L15"/>
    <mergeCell ref="A16:A18"/>
    <mergeCell ref="B16:B18"/>
    <mergeCell ref="C16:C18"/>
    <mergeCell ref="F16:F18"/>
    <mergeCell ref="G16:H16"/>
    <mergeCell ref="I16:J16"/>
    <mergeCell ref="K12:L12"/>
    <mergeCell ref="K13:L13"/>
    <mergeCell ref="K14:L14"/>
    <mergeCell ref="C11:E11"/>
    <mergeCell ref="G11:H11"/>
    <mergeCell ref="I11:J11"/>
    <mergeCell ref="K11:L11"/>
    <mergeCell ref="A12:A15"/>
    <mergeCell ref="B12:B14"/>
    <mergeCell ref="C12:C14"/>
    <mergeCell ref="A10:A11"/>
    <mergeCell ref="C10:E10"/>
    <mergeCell ref="G10:H10"/>
    <mergeCell ref="I10:J10"/>
    <mergeCell ref="K10:L10"/>
    <mergeCell ref="A8:A9"/>
    <mergeCell ref="B8:B9"/>
    <mergeCell ref="C8:E8"/>
    <mergeCell ref="C9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2017-03-31T04:04:47Z</cp:lastPrinted>
  <dcterms:created xsi:type="dcterms:W3CDTF">2016-10-19T08:12:50Z</dcterms:created>
  <dcterms:modified xsi:type="dcterms:W3CDTF">2017-03-31T04:31:13Z</dcterms:modified>
  <cp:category/>
  <cp:version/>
  <cp:contentType/>
  <cp:contentStatus/>
</cp:coreProperties>
</file>